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767bc3fdf943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0_使用说明" sheetId="1" r:id="Rf437ec2717854426"/>
    <x:sheet xmlns:r="http://schemas.openxmlformats.org/officeDocument/2006/relationships" name="01_五档标准" sheetId="2" r:id="Rfe67293610934d2c"/>
    <x:sheet xmlns:r="http://schemas.openxmlformats.org/officeDocument/2006/relationships" name="02_环节交付要求" sheetId="3" r:id="R539fe37859c04635"/>
    <x:sheet xmlns:r="http://schemas.openxmlformats.org/officeDocument/2006/relationships" name="03_四类武器校准" sheetId="4" r:id="R27bace7193c341f3"/>
    <x:sheet xmlns:r="http://schemas.openxmlformats.org/officeDocument/2006/relationships" name="04_评分字典" sheetId="5" r:id="R8a196952c84349dd"/>
    <x:sheet xmlns:r="http://schemas.openxmlformats.org/officeDocument/2006/relationships" name="05_批量定级工具" sheetId="6" r:id="Rc17ae4e7278947b9"/>
    <x:sheet xmlns:r="http://schemas.openxmlformats.org/officeDocument/2006/relationships" name="06_升降档与验收" sheetId="7" r:id="R2c860ef8ad944e5b"/>
    <x:sheet xmlns:r="http://schemas.openxmlformats.org/officeDocument/2006/relationships" name="07_外部游戏参考" sheetId="8" r:id="R9008af6eb111494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0%"/>
    <x:numFmt numFmtId="201" formatCode="0.00"/>
    <x:numFmt numFmtId="202" formatCode="0"/>
  </x:numFmts>
  <x:fonts count="23">
    <x:font>
      <x:sz val="11"/>
      <x:name val="Carlito"/>
    </x:font>
    <x:font>
      <x:b/>
      <x:sz val="18"/>
      <x:color rgb="FFFFFFFF"/>
      <x:name val="Microsoft YaHei"/>
    </x:font>
    <x:font>
      <x:sz val="9"/>
      <x:color rgb="FFDDEAF3"/>
      <x:name val="Microsoft YaHei"/>
    </x:font>
    <x:font>
      <x:b/>
      <x:sz val="9"/>
      <x:color rgb="FF725300"/>
      <x:name val="Microsoft YaHei"/>
    </x:font>
    <x:font>
      <x:b/>
      <x:sz val="13"/>
      <x:color rgb="FF333B44"/>
      <x:name val="Microsoft YaHei"/>
    </x:font>
    <x:font>
      <x:b/>
      <x:sz val="9"/>
      <x:color rgb="FF20313D"/>
      <x:name val="Microsoft YaHei"/>
    </x:font>
    <x:font>
      <x:b/>
      <x:sz val="13"/>
      <x:color rgb="FFFFFFFF"/>
      <x:name val="Microsoft YaHei"/>
    </x:font>
    <x:font>
      <x:b/>
      <x:sz val="13"/>
      <x:color rgb="FF332600"/>
      <x:name val="Microsoft YaHei"/>
    </x:font>
    <x:font>
      <x:b/>
      <x:sz val="11"/>
      <x:color rgb="FFFFFFFF"/>
      <x:name val="Microsoft YaHei"/>
    </x:font>
    <x:font>
      <x:b/>
      <x:sz val="9"/>
      <x:color rgb="FFFFFFFF"/>
      <x:name val="Microsoft YaHei"/>
    </x:font>
    <x:font>
      <x:sz val="9"/>
      <x:color rgb="FF20313D"/>
      <x:name val="Microsoft YaHei"/>
    </x:font>
    <x:font>
      <x:b/>
      <x:sz val="9"/>
      <x:color rgb="FF17324D"/>
      <x:name val="Microsoft YaHei"/>
    </x:font>
    <x:font>
      <x:b/>
      <x:sz val="9"/>
      <x:color rgb="FF3E6539"/>
      <x:name val="Microsoft YaHei"/>
    </x:font>
    <x:font>
      <x:b/>
      <x:sz val="9"/>
      <x:color rgb="FF333B44"/>
      <x:name val="Microsoft YaHei"/>
    </x:font>
    <x:font>
      <x:b/>
      <x:sz val="9"/>
      <x:color rgb="FF332600"/>
      <x:name val="Microsoft YaHei"/>
    </x:font>
    <x:font>
      <x:b/>
      <x:sz val="8"/>
      <x:color rgb="FF17324D"/>
      <x:name val="Microsoft YaHei"/>
    </x:font>
    <x:font>
      <x:b/>
      <x:sz val="12"/>
      <x:color rgb="FF333B44"/>
      <x:name val="Microsoft YaHei"/>
    </x:font>
    <x:font>
      <x:b/>
      <x:sz val="9"/>
      <x:color rgb="FF593274"/>
      <x:name val="Microsoft YaHei"/>
    </x:font>
    <x:font>
      <x:sz val="9"/>
      <x:color rgb="FF3E6539"/>
      <x:name val="Microsoft YaHei"/>
    </x:font>
    <x:font>
      <x:sz val="9"/>
      <x:color rgb="FF8B2F2A"/>
      <x:name val="Microsoft YaHei"/>
    </x:font>
    <x:font>
      <x:b/>
      <x:sz val="12"/>
      <x:color rgb="FFFFFFFF"/>
      <x:name val="Microsoft YaHei"/>
    </x:font>
    <x:font>
      <x:b/>
      <x:sz val="12"/>
      <x:color rgb="FF332600"/>
      <x:name val="Microsoft YaHei"/>
    </x:font>
    <x:font>
      <x:sz val="9"/>
      <x:color rgb="FF2F6690"/>
      <x:name val="Microsoft YaHei"/>
    </x:font>
  </x:fonts>
  <x:fills count="19">
    <x:fill>
      <x:patternFill patternType="none"/>
    </x:fill>
    <x:fill>
      <x:patternFill patternType="gray125"/>
    </x:fill>
    <x:fill>
      <x:patternFill patternType="solid">
        <x:fgColor rgb="FF17324D"/>
      </x:patternFill>
    </x:fill>
    <x:fill>
      <x:patternFill patternType="solid">
        <x:fgColor rgb="FFFFF4CE"/>
      </x:patternFill>
    </x:fill>
    <x:fill>
      <x:patternFill patternType="solid">
        <x:fgColor rgb="FFE9EDF2"/>
      </x:patternFill>
    </x:fill>
    <x:fill>
      <x:patternFill patternType="solid">
        <x:fgColor rgb="FFFFFFFF"/>
      </x:patternFill>
    </x:fill>
    <x:fill>
      <x:patternFill patternType="solid">
        <x:fgColor rgb="FF70AD47"/>
      </x:patternFill>
    </x:fill>
    <x:fill>
      <x:patternFill patternType="solid">
        <x:fgColor rgb="FF7030A0"/>
      </x:patternFill>
    </x:fill>
    <x:fill>
      <x:patternFill patternType="solid">
        <x:fgColor rgb="FFFFC000"/>
      </x:patternFill>
    </x:fill>
    <x:fill>
      <x:patternFill patternType="solid">
        <x:fgColor rgb="FFC00000"/>
      </x:patternFill>
    </x:fill>
    <x:fill>
      <x:patternFill patternType="solid">
        <x:fgColor rgb="FF2F6690"/>
      </x:patternFill>
    </x:fill>
    <x:fill>
      <x:patternFill patternType="solid">
        <x:fgColor rgb="FF3F6B67"/>
      </x:patternFill>
    </x:fill>
    <x:fill>
      <x:patternFill patternType="solid">
        <x:fgColor rgb="FFE8F2F7"/>
      </x:patternFill>
    </x:fill>
    <x:fill>
      <x:patternFill patternType="solid">
        <x:fgColor rgb="FFEAF2E3"/>
      </x:patternFill>
    </x:fill>
    <x:fill>
      <x:patternFill patternType="solid">
        <x:fgColor rgb="FFFFFBEA"/>
      </x:patternFill>
    </x:fill>
    <x:fill>
      <x:patternFill patternType="solid">
        <x:fgColor rgb="FFEDF5FA"/>
      </x:patternFill>
    </x:fill>
    <x:fill>
      <x:patternFill patternType="solid">
        <x:fgColor rgb="FFF6F1FA"/>
      </x:patternFill>
    </x:fill>
    <x:fill>
      <x:patternFill patternType="solid">
        <x:fgColor rgb="FFFCE8E6"/>
      </x:patternFill>
    </x:fill>
    <x:fill>
      <x:patternFill patternType="solid">
        <x:fgColor rgb="FFF7FAFC"/>
      </x:patternFill>
    </x:fill>
  </x:fills>
  <x:borders count="5">
    <x:border/>
    <x:border>
      <x:left style="thin">
        <x:color rgb="FFC9D7E0"/>
      </x:left>
      <x:top style="thin">
        <x:color rgb="FFC9D7E0"/>
      </x:top>
      <x:bottom style="thin">
        <x:color rgb="FFC9D7E0"/>
      </x:bottom>
    </x:border>
    <x:border>
      <x:top style="thin">
        <x:color rgb="FFC9D7E0"/>
      </x:top>
      <x:bottom style="thin">
        <x:color rgb="FFC9D7E0"/>
      </x:bottom>
    </x:border>
    <x:border>
      <x:right style="thin">
        <x:color rgb="FFC9D7E0"/>
      </x:right>
      <x:top style="thin">
        <x:color rgb="FFC9D7E0"/>
      </x:top>
      <x:bottom style="thin">
        <x:color rgb="FFC9D7E0"/>
      </x:bottom>
    </x:border>
    <x:border>
      <x:left style="thin">
        <x:color rgb="FFC9D7E0"/>
      </x:left>
      <x:right style="thin">
        <x:color rgb="FFC9D7E0"/>
      </x:right>
      <x:top style="thin">
        <x:color rgb="FFC9D7E0"/>
      </x:top>
      <x:bottom style="thin">
        <x:color rgb="FFC9D7E0"/>
      </x:bottom>
    </x:border>
  </x:borders>
  <x:cellStyleXfs count="1">
    <x:xf numFmtId="0" fontId="0" fillId="0" borderId="0"/>
  </x:cellStyleXfs>
  <x:cellXfs count="203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wrapText="1"/>
    </x:xf>
    <x:xf numFmtId="0" fontId="2" fillId="2" borderId="0" xfId="0" applyNumberFormat="1" applyFont="1" applyFill="1" applyBorder="1" applyAlignment="1">
      <x:alignment horizontal="left" wrapText="1"/>
    </x:xf>
    <x:xf numFmtId="0" fontId="2" fillId="2" borderId="0" xfId="0" applyNumberFormat="1" applyFont="1" applyFill="1" applyBorder="1" applyAlignment="1">
      <x:alignment horizontal="left" vertical="center" wrapText="1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1" xfId="0" applyNumberFormat="1" applyFont="1" applyFill="1" applyBorder="1"/>
    <x:xf numFmtId="0" fontId="3" fillId="3" borderId="2" xfId="0" applyNumberFormat="1" applyFont="1" applyFill="1" applyBorder="1"/>
    <x:xf numFmtId="0" fontId="3" fillId="3" borderId="3" xfId="0" applyNumberFormat="1" applyFont="1" applyFill="1" applyBorder="1"/>
    <x:xf numFmtId="0" fontId="3" fillId="3" borderId="1" xfId="0" applyNumberFormat="1" applyFont="1" applyFill="1" applyBorder="1" applyAlignment="1">
      <x:alignment wrapText="1"/>
    </x:xf>
    <x:xf numFmtId="0" fontId="3" fillId="3" borderId="2" xfId="0" applyNumberFormat="1" applyFont="1" applyFill="1" applyBorder="1" applyAlignment="1">
      <x:alignment wrapText="1"/>
    </x:xf>
    <x:xf numFmtId="0" fontId="3" fillId="3" borderId="3" xfId="0" applyNumberFormat="1" applyFont="1" applyFill="1" applyBorder="1" applyAlignment="1">
      <x:alignment wrapText="1"/>
    </x:xf>
    <x:xf numFmtId="0" fontId="3" fillId="3" borderId="1" xfId="0" applyNumberFormat="1" applyFont="1" applyFill="1" applyBorder="1" applyAlignment="1">
      <x:alignment horizontal="left" wrapText="1"/>
    </x:xf>
    <x:xf numFmtId="0" fontId="3" fillId="3" borderId="2" xfId="0" applyNumberFormat="1" applyFont="1" applyFill="1" applyBorder="1" applyAlignment="1">
      <x:alignment horizontal="left" wrapText="1"/>
    </x:xf>
    <x:xf numFmtId="0" fontId="3" fillId="3" borderId="3" xfId="0" applyNumberFormat="1" applyFont="1" applyFill="1" applyBorder="1" applyAlignment="1">
      <x:alignment horizontal="left" wrapText="1"/>
    </x:xf>
    <x:xf numFmtId="0" fontId="3" fillId="3" borderId="1" xfId="0" applyNumberFormat="1" applyFont="1" applyFill="1" applyBorder="1" applyAlignment="1">
      <x:alignment horizontal="left" vertical="center" wrapText="1"/>
    </x:xf>
    <x:xf numFmtId="0" fontId="3" fillId="3" borderId="2" xfId="0" applyNumberFormat="1" applyFont="1" applyFill="1" applyBorder="1" applyAlignment="1">
      <x:alignment horizontal="left" vertical="center" wrapText="1"/>
    </x:xf>
    <x:xf numFmtId="0" fontId="3" fillId="3" borderId="3" xfId="0" applyNumberFormat="1" applyFont="1" applyFill="1" applyBorder="1" applyAlignment="1">
      <x:alignment horizontal="left" vertical="center"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4" xfId="0" applyNumberFormat="1" applyFont="1" applyFill="1" applyBorder="1"/>
    <x:xf numFmtId="0" fontId="4" fillId="4" borderId="4" xfId="0" applyNumberFormat="1" applyFont="1" applyFill="1" applyBorder="1" applyAlignment="1">
      <x:alignment horizontal="center"/>
    </x:xf>
    <x:xf numFmtId="0" fontId="4" fillId="4" borderId="4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4" xfId="0" applyNumberFormat="1" applyFont="1" applyFill="1" applyBorder="1"/>
    <x:xf numFmtId="0" fontId="5" fillId="5" borderId="4" xfId="0" applyNumberFormat="1" applyFont="1" applyFill="1" applyBorder="1" applyAlignment="1">
      <x:alignment wrapText="1"/>
    </x:xf>
    <x:xf numFmtId="0" fontId="5" fillId="5" borderId="4" xfId="0" applyNumberFormat="1" applyFont="1" applyFill="1" applyBorder="1" applyAlignment="1">
      <x:alignment horizontal="center" wrapText="1"/>
    </x:xf>
    <x:xf numFmtId="0" fontId="5" fillId="5" borderId="4" xfId="0" applyNumberFormat="1" applyFont="1" applyFill="1" applyBorder="1" applyAlignment="1">
      <x:alignment horizontal="center" vertical="center" wrapText="1"/>
    </x:xf>
    <x:xf numFmtId="0" fontId="0" fillId="6" borderId="0" xfId="0" applyNumberFormat="1" applyFont="1" applyFill="1" applyBorder="1"/>
    <x:xf numFmtId="0" fontId="6" fillId="6" borderId="0" xfId="0" applyNumberFormat="1" applyFont="1" applyFill="1" applyBorder="1"/>
    <x:xf numFmtId="0" fontId="6" fillId="6" borderId="4" xfId="0" applyNumberFormat="1" applyFont="1" applyFill="1" applyBorder="1"/>
    <x:xf numFmtId="0" fontId="6" fillId="6" borderId="4" xfId="0" applyNumberFormat="1" applyFont="1" applyFill="1" applyBorder="1" applyAlignment="1">
      <x:alignment horizontal="center"/>
    </x:xf>
    <x:xf numFmtId="0" fontId="6" fillId="6" borderId="4" xfId="0" applyNumberFormat="1" applyFont="1" applyFill="1" applyBorder="1" applyAlignment="1">
      <x:alignment horizontal="center" vertical="center"/>
    </x:xf>
    <x:xf numFmtId="0" fontId="0" fillId="7" borderId="0" xfId="0" applyNumberFormat="1" applyFont="1" applyFill="1" applyBorder="1"/>
    <x:xf numFmtId="0" fontId="6" fillId="7" borderId="0" xfId="0" applyNumberFormat="1" applyFont="1" applyFill="1" applyBorder="1"/>
    <x:xf numFmtId="0" fontId="6" fillId="7" borderId="4" xfId="0" applyNumberFormat="1" applyFont="1" applyFill="1" applyBorder="1"/>
    <x:xf numFmtId="0" fontId="6" fillId="7" borderId="4" xfId="0" applyNumberFormat="1" applyFont="1" applyFill="1" applyBorder="1" applyAlignment="1">
      <x:alignment horizontal="center"/>
    </x:xf>
    <x:xf numFmtId="0" fontId="6" fillId="7" borderId="4" xfId="0" applyNumberFormat="1" applyFont="1" applyFill="1" applyBorder="1" applyAlignment="1">
      <x:alignment horizontal="center" vertical="center"/>
    </x:xf>
    <x:xf numFmtId="0" fontId="0" fillId="8" borderId="0" xfId="0" applyNumberFormat="1" applyFont="1" applyFill="1" applyBorder="1"/>
    <x:xf numFmtId="0" fontId="7" fillId="8" borderId="0" xfId="0" applyNumberFormat="1" applyFont="1" applyFill="1" applyBorder="1"/>
    <x:xf numFmtId="0" fontId="7" fillId="8" borderId="4" xfId="0" applyNumberFormat="1" applyFont="1" applyFill="1" applyBorder="1"/>
    <x:xf numFmtId="0" fontId="7" fillId="8" borderId="4" xfId="0" applyNumberFormat="1" applyFont="1" applyFill="1" applyBorder="1" applyAlignment="1">
      <x:alignment horizontal="center"/>
    </x:xf>
    <x:xf numFmtId="0" fontId="7" fillId="8" borderId="4" xfId="0" applyNumberFormat="1" applyFont="1" applyFill="1" applyBorder="1" applyAlignment="1">
      <x:alignment horizontal="center" vertical="center"/>
    </x:xf>
    <x:xf numFmtId="0" fontId="0" fillId="9" borderId="0" xfId="0" applyNumberFormat="1" applyFont="1" applyFill="1" applyBorder="1"/>
    <x:xf numFmtId="0" fontId="6" fillId="9" borderId="0" xfId="0" applyNumberFormat="1" applyFont="1" applyFill="1" applyBorder="1"/>
    <x:xf numFmtId="0" fontId="6" fillId="9" borderId="4" xfId="0" applyNumberFormat="1" applyFont="1" applyFill="1" applyBorder="1"/>
    <x:xf numFmtId="0" fontId="6" fillId="9" borderId="4" xfId="0" applyNumberFormat="1" applyFont="1" applyFill="1" applyBorder="1" applyAlignment="1">
      <x:alignment horizontal="center"/>
    </x:xf>
    <x:xf numFmtId="0" fontId="6" fillId="9" borderId="4" xfId="0" applyNumberFormat="1" applyFont="1" applyFill="1" applyBorder="1" applyAlignment="1">
      <x:alignment horizontal="center" vertical="center"/>
    </x:xf>
    <x:xf numFmtId="0" fontId="0" fillId="10" borderId="0" xfId="0" applyNumberFormat="1" applyFont="1" applyFill="1" applyBorder="1"/>
    <x:xf numFmtId="0" fontId="8" fillId="10" borderId="0" xfId="0" applyNumberFormat="1" applyFont="1" applyFill="1" applyBorder="1"/>
    <x:xf numFmtId="0" fontId="8" fillId="10" borderId="1" xfId="0" applyNumberFormat="1" applyFont="1" applyFill="1" applyBorder="1"/>
    <x:xf numFmtId="0" fontId="8" fillId="10" borderId="2" xfId="0" applyNumberFormat="1" applyFont="1" applyFill="1" applyBorder="1"/>
    <x:xf numFmtId="0" fontId="8" fillId="10" borderId="3" xfId="0" applyNumberFormat="1" applyFont="1" applyFill="1" applyBorder="1"/>
    <x:xf numFmtId="0" fontId="8" fillId="10" borderId="1" xfId="0" applyNumberFormat="1" applyFont="1" applyFill="1" applyBorder="1" applyAlignment="1">
      <x:alignment horizontal="left"/>
    </x:xf>
    <x:xf numFmtId="0" fontId="8" fillId="10" borderId="2" xfId="0" applyNumberFormat="1" applyFont="1" applyFill="1" applyBorder="1" applyAlignment="1">
      <x:alignment horizontal="left"/>
    </x:xf>
    <x:xf numFmtId="0" fontId="8" fillId="10" borderId="3" xfId="0" applyNumberFormat="1" applyFont="1" applyFill="1" applyBorder="1" applyAlignment="1">
      <x:alignment horizontal="left"/>
    </x:xf>
    <x:xf numFmtId="0" fontId="8" fillId="10" borderId="1" xfId="0" applyNumberFormat="1" applyFont="1" applyFill="1" applyBorder="1" applyAlignment="1">
      <x:alignment horizontal="left" vertical="center"/>
    </x:xf>
    <x:xf numFmtId="0" fontId="8" fillId="10" borderId="2" xfId="0" applyNumberFormat="1" applyFont="1" applyFill="1" applyBorder="1" applyAlignment="1">
      <x:alignment horizontal="left" vertical="center"/>
    </x:xf>
    <x:xf numFmtId="0" fontId="8" fillId="10" borderId="3" xfId="0" applyNumberFormat="1" applyFont="1" applyFill="1" applyBorder="1" applyAlignment="1">
      <x:alignment horizontal="left" vertical="center"/>
    </x:xf>
    <x:xf numFmtId="0" fontId="0" fillId="11" borderId="0" xfId="0" applyNumberFormat="1" applyFont="1" applyFill="1" applyBorder="1"/>
    <x:xf numFmtId="0" fontId="9" fillId="11" borderId="0" xfId="0" applyNumberFormat="1" applyFont="1" applyFill="1" applyBorder="1"/>
    <x:xf numFmtId="0" fontId="9" fillId="11" borderId="4" xfId="0" applyNumberFormat="1" applyFont="1" applyFill="1" applyBorder="1"/>
    <x:xf numFmtId="0" fontId="9" fillId="11" borderId="4" xfId="0" applyNumberFormat="1" applyFont="1" applyFill="1" applyBorder="1" applyAlignment="1">
      <x:alignment wrapText="1"/>
    </x:xf>
    <x:xf numFmtId="0" fontId="9" fillId="11" borderId="4" xfId="0" applyNumberFormat="1" applyFont="1" applyFill="1" applyBorder="1" applyAlignment="1">
      <x:alignment horizontal="center" wrapText="1"/>
    </x:xf>
    <x:xf numFmtId="0" fontId="9" fillId="11" borderId="4" xfId="0" applyNumberFormat="1" applyFont="1" applyFill="1" applyBorder="1" applyAlignment="1">
      <x:alignment horizontal="center" vertical="center" wrapText="1"/>
    </x:xf>
    <x:xf numFmtId="0" fontId="10" fillId="5" borderId="0" xfId="0" applyNumberFormat="1" applyFont="1" applyFill="1" applyBorder="1"/>
    <x:xf numFmtId="0" fontId="10" fillId="5" borderId="4" xfId="0" applyNumberFormat="1" applyFont="1" applyFill="1" applyBorder="1"/>
    <x:xf numFmtId="0" fontId="10" fillId="5" borderId="4" xfId="0" applyNumberFormat="1" applyFont="1" applyFill="1" applyBorder="1" applyAlignment="1">
      <x:alignment wrapText="1"/>
    </x:xf>
    <x:xf numFmtId="0" fontId="10" fillId="5" borderId="4" xfId="0" applyNumberFormat="1" applyFont="1" applyFill="1" applyBorder="1" applyAlignment="1">
      <x:alignment horizontal="left" wrapText="1"/>
    </x:xf>
    <x:xf numFmtId="0" fontId="10" fillId="5" borderId="4" xfId="0" applyNumberFormat="1" applyFont="1" applyFill="1" applyBorder="1" applyAlignment="1">
      <x:alignment horizontal="left" vertical="top" wrapText="1"/>
    </x:xf>
    <x:xf numFmtId="0" fontId="10" fillId="12" borderId="4" xfId="0" applyNumberFormat="1" applyFont="1" applyFill="1" applyBorder="1" applyAlignment="1">
      <x:alignment horizontal="left" vertical="top" wrapText="1"/>
    </x:xf>
    <x:xf numFmtId="0" fontId="11" fillId="12" borderId="4" xfId="0" applyNumberFormat="1" applyFont="1" applyFill="1" applyBorder="1" applyAlignment="1">
      <x:alignment horizontal="left" vertical="top" wrapText="1"/>
    </x:xf>
    <x:xf numFmtId="0" fontId="11" fillId="12" borderId="4" xfId="0" applyNumberFormat="1" applyFont="1" applyFill="1" applyBorder="1" applyAlignment="1">
      <x:alignment horizontal="center" vertical="top" wrapText="1"/>
    </x:xf>
    <x:xf numFmtId="0" fontId="11" fillId="12" borderId="4" xfId="0" applyNumberFormat="1" applyFont="1" applyFill="1" applyBorder="1" applyAlignment="1">
      <x:alignment horizontal="center" vertical="center" wrapText="1"/>
    </x:xf>
    <x:xf numFmtId="0" fontId="10" fillId="13" borderId="4" xfId="0" applyNumberFormat="1" applyFont="1" applyFill="1" applyBorder="1" applyAlignment="1">
      <x:alignment horizontal="left" vertical="top" wrapText="1"/>
    </x:xf>
    <x:xf numFmtId="0" fontId="12" fillId="13" borderId="4" xfId="0" applyNumberFormat="1" applyFont="1" applyFill="1" applyBorder="1" applyAlignment="1">
      <x:alignment horizontal="left" vertical="top" wrapText="1"/>
    </x:xf>
    <x:xf numFmtId="0" fontId="12" fillId="13" borderId="4" xfId="0" applyNumberFormat="1" applyFont="1" applyFill="1" applyBorder="1" applyAlignment="1">
      <x:alignment horizontal="center" vertical="top" wrapText="1"/>
    </x:xf>
    <x:xf numFmtId="0" fontId="12" fillId="13" borderId="4" xfId="0" applyNumberFormat="1" applyFont="1" applyFill="1" applyBorder="1" applyAlignment="1">
      <x:alignment horizontal="center" vertical="center" wrapText="1"/>
    </x:xf>
    <x:xf numFmtId="0" fontId="10" fillId="5" borderId="4" xfId="0" applyNumberFormat="1" applyFont="1" applyFill="1" applyBorder="1" applyAlignment="1">
      <x:alignment horizontal="center" wrapText="1"/>
    </x:xf>
    <x:xf numFmtId="0" fontId="10" fillId="5" borderId="4" xfId="0" applyNumberFormat="1" applyFont="1" applyFill="1" applyBorder="1" applyAlignment="1">
      <x:alignment horizontal="center" vertical="top" wrapText="1"/>
    </x:xf>
    <x:xf numFmtId="0" fontId="0" fillId="12" borderId="0" xfId="0" applyNumberFormat="1" applyFont="1" applyFill="1" applyBorder="1"/>
    <x:xf numFmtId="0" fontId="11" fillId="12" borderId="0" xfId="0" applyNumberFormat="1" applyFont="1" applyFill="1" applyBorder="1"/>
    <x:xf numFmtId="0" fontId="11" fillId="12" borderId="1" xfId="0" applyNumberFormat="1" applyFont="1" applyFill="1" applyBorder="1"/>
    <x:xf numFmtId="0" fontId="11" fillId="12" borderId="2" xfId="0" applyNumberFormat="1" applyFont="1" applyFill="1" applyBorder="1"/>
    <x:xf numFmtId="0" fontId="11" fillId="12" borderId="3" xfId="0" applyNumberFormat="1" applyFont="1" applyFill="1" applyBorder="1"/>
    <x:xf numFmtId="0" fontId="11" fillId="12" borderId="1" xfId="0" applyNumberFormat="1" applyFont="1" applyFill="1" applyBorder="1" applyAlignment="1">
      <x:alignment wrapText="1"/>
    </x:xf>
    <x:xf numFmtId="0" fontId="11" fillId="12" borderId="2" xfId="0" applyNumberFormat="1" applyFont="1" applyFill="1" applyBorder="1" applyAlignment="1">
      <x:alignment wrapText="1"/>
    </x:xf>
    <x:xf numFmtId="0" fontId="11" fillId="12" borderId="3" xfId="0" applyNumberFormat="1" applyFont="1" applyFill="1" applyBorder="1" applyAlignment="1">
      <x:alignment wrapText="1"/>
    </x:xf>
    <x:xf numFmtId="0" fontId="11" fillId="12" borderId="1" xfId="0" applyNumberFormat="1" applyFont="1" applyFill="1" applyBorder="1" applyAlignment="1">
      <x:alignment horizontal="left" wrapText="1"/>
    </x:xf>
    <x:xf numFmtId="0" fontId="11" fillId="12" borderId="2" xfId="0" applyNumberFormat="1" applyFont="1" applyFill="1" applyBorder="1" applyAlignment="1">
      <x:alignment horizontal="left" wrapText="1"/>
    </x:xf>
    <x:xf numFmtId="0" fontId="11" fillId="12" borderId="3" xfId="0" applyNumberFormat="1" applyFont="1" applyFill="1" applyBorder="1" applyAlignment="1">
      <x:alignment horizontal="left" wrapText="1"/>
    </x:xf>
    <x:xf numFmtId="0" fontId="11" fillId="12" borderId="1" xfId="0" applyNumberFormat="1" applyFont="1" applyFill="1" applyBorder="1" applyAlignment="1">
      <x:alignment horizontal="left" vertical="center" wrapText="1"/>
    </x:xf>
    <x:xf numFmtId="0" fontId="11" fillId="12" borderId="2" xfId="0" applyNumberFormat="1" applyFont="1" applyFill="1" applyBorder="1" applyAlignment="1">
      <x:alignment horizontal="left" vertical="center" wrapText="1"/>
    </x:xf>
    <x:xf numFmtId="0" fontId="11" fillId="12" borderId="3" xfId="0" applyNumberFormat="1" applyFont="1" applyFill="1" applyBorder="1" applyAlignment="1">
      <x:alignment horizontal="left" vertical="center" wrapText="1"/>
    </x:xf>
    <x:xf numFmtId="0" fontId="10" fillId="4" borderId="4" xfId="0" applyNumberFormat="1" applyFont="1" applyFill="1" applyBorder="1" applyAlignment="1">
      <x:alignment horizontal="left" vertical="top" wrapText="1"/>
    </x:xf>
    <x:xf numFmtId="0" fontId="13" fillId="4" borderId="4" xfId="0" applyNumberFormat="1" applyFont="1" applyFill="1" applyBorder="1" applyAlignment="1">
      <x:alignment horizontal="left" vertical="top" wrapText="1"/>
    </x:xf>
    <x:xf numFmtId="0" fontId="13" fillId="4" borderId="4" xfId="0" applyNumberFormat="1" applyFont="1" applyFill="1" applyBorder="1" applyAlignment="1">
      <x:alignment horizontal="center" vertical="top" wrapText="1"/>
    </x:xf>
    <x:xf numFmtId="0" fontId="13" fillId="4" borderId="4" xfId="0" applyNumberFormat="1" applyFont="1" applyFill="1" applyBorder="1" applyAlignment="1">
      <x:alignment horizontal="center" vertical="center" wrapText="1"/>
    </x:xf>
    <x:xf numFmtId="0" fontId="10" fillId="6" borderId="4" xfId="0" applyNumberFormat="1" applyFont="1" applyFill="1" applyBorder="1" applyAlignment="1">
      <x:alignment horizontal="left" vertical="top" wrapText="1"/>
    </x:xf>
    <x:xf numFmtId="0" fontId="9" fillId="6" borderId="4" xfId="0" applyNumberFormat="1" applyFont="1" applyFill="1" applyBorder="1" applyAlignment="1">
      <x:alignment horizontal="left" vertical="top" wrapText="1"/>
    </x:xf>
    <x:xf numFmtId="0" fontId="9" fillId="6" borderId="4" xfId="0" applyNumberFormat="1" applyFont="1" applyFill="1" applyBorder="1" applyAlignment="1">
      <x:alignment horizontal="center" vertical="top" wrapText="1"/>
    </x:xf>
    <x:xf numFmtId="0" fontId="9" fillId="6" borderId="4" xfId="0" applyNumberFormat="1" applyFont="1" applyFill="1" applyBorder="1" applyAlignment="1">
      <x:alignment horizontal="center" vertical="center" wrapText="1"/>
    </x:xf>
    <x:xf numFmtId="0" fontId="10" fillId="7" borderId="4" xfId="0" applyNumberFormat="1" applyFont="1" applyFill="1" applyBorder="1" applyAlignment="1">
      <x:alignment horizontal="left" vertical="top" wrapText="1"/>
    </x:xf>
    <x:xf numFmtId="0" fontId="9" fillId="7" borderId="4" xfId="0" applyNumberFormat="1" applyFont="1" applyFill="1" applyBorder="1" applyAlignment="1">
      <x:alignment horizontal="left" vertical="top" wrapText="1"/>
    </x:xf>
    <x:xf numFmtId="0" fontId="9" fillId="7" borderId="4" xfId="0" applyNumberFormat="1" applyFont="1" applyFill="1" applyBorder="1" applyAlignment="1">
      <x:alignment horizontal="center" vertical="top" wrapText="1"/>
    </x:xf>
    <x:xf numFmtId="0" fontId="9" fillId="7" borderId="4" xfId="0" applyNumberFormat="1" applyFont="1" applyFill="1" applyBorder="1" applyAlignment="1">
      <x:alignment horizontal="center" vertical="center" wrapText="1"/>
    </x:xf>
    <x:xf numFmtId="0" fontId="10" fillId="8" borderId="4" xfId="0" applyNumberFormat="1" applyFont="1" applyFill="1" applyBorder="1" applyAlignment="1">
      <x:alignment horizontal="left" vertical="top" wrapText="1"/>
    </x:xf>
    <x:xf numFmtId="0" fontId="14" fillId="8" borderId="4" xfId="0" applyNumberFormat="1" applyFont="1" applyFill="1" applyBorder="1" applyAlignment="1">
      <x:alignment horizontal="left" vertical="top" wrapText="1"/>
    </x:xf>
    <x:xf numFmtId="0" fontId="14" fillId="8" borderId="4" xfId="0" applyNumberFormat="1" applyFont="1" applyFill="1" applyBorder="1" applyAlignment="1">
      <x:alignment horizontal="center" vertical="top" wrapText="1"/>
    </x:xf>
    <x:xf numFmtId="0" fontId="14" fillId="8" borderId="4" xfId="0" applyNumberFormat="1" applyFont="1" applyFill="1" applyBorder="1" applyAlignment="1">
      <x:alignment horizontal="center" vertical="center" wrapText="1"/>
    </x:xf>
    <x:xf numFmtId="0" fontId="10" fillId="9" borderId="4" xfId="0" applyNumberFormat="1" applyFont="1" applyFill="1" applyBorder="1" applyAlignment="1">
      <x:alignment horizontal="left" vertical="top" wrapText="1"/>
    </x:xf>
    <x:xf numFmtId="0" fontId="9" fillId="9" borderId="4" xfId="0" applyNumberFormat="1" applyFont="1" applyFill="1" applyBorder="1" applyAlignment="1">
      <x:alignment horizontal="left" vertical="top" wrapText="1"/>
    </x:xf>
    <x:xf numFmtId="0" fontId="9" fillId="9" borderId="4" xfId="0" applyNumberFormat="1" applyFont="1" applyFill="1" applyBorder="1" applyAlignment="1">
      <x:alignment horizontal="center" vertical="top" wrapText="1"/>
    </x:xf>
    <x:xf numFmtId="0" fontId="9" fillId="9" borderId="4" xfId="0" applyNumberFormat="1" applyFont="1" applyFill="1" applyBorder="1" applyAlignment="1">
      <x:alignment horizontal="center" vertical="center" wrapText="1"/>
    </x:xf>
    <x:xf numFmtId="0" fontId="9" fillId="4" borderId="4" xfId="0" applyNumberFormat="1" applyFont="1" applyFill="1" applyBorder="1" applyAlignment="1">
      <x:alignment horizontal="center" vertical="center" wrapText="1"/>
    </x:xf>
    <x:xf numFmtId="0" fontId="9" fillId="8" borderId="4" xfId="0" applyNumberFormat="1" applyFont="1" applyFill="1" applyBorder="1" applyAlignment="1">
      <x:alignment horizontal="center" vertical="center" wrapText="1"/>
    </x:xf>
    <x:xf numFmtId="200" fontId="10" fillId="5" borderId="4" xfId="0" applyNumberFormat="1" applyFont="1" applyFill="1" applyBorder="1" applyAlignment="1">
      <x:alignment horizontal="left" vertical="top" wrapText="1"/>
    </x:xf>
    <x:xf numFmtId="201" fontId="10" fillId="5" borderId="4" xfId="0" applyNumberFormat="1" applyFont="1" applyFill="1" applyBorder="1" applyAlignment="1">
      <x:alignment horizontal="left" vertical="top" wrapText="1"/>
    </x:xf>
    <x:xf numFmtId="0" fontId="15" fillId="12" borderId="0" xfId="0" applyNumberFormat="1" applyFont="1" applyFill="1" applyBorder="1"/>
    <x:xf numFmtId="0" fontId="15" fillId="12" borderId="4" xfId="0" applyNumberFormat="1" applyFont="1" applyFill="1" applyBorder="1"/>
    <x:xf numFmtId="200" fontId="15" fillId="12" borderId="4" xfId="0" applyNumberFormat="1" applyFont="1" applyFill="1" applyBorder="1"/>
    <x:xf numFmtId="200" fontId="15" fillId="12" borderId="4" xfId="0" applyNumberFormat="1" applyFont="1" applyFill="1" applyBorder="1" applyAlignment="1">
      <x:alignment horizontal="center"/>
    </x:xf>
    <x:xf numFmtId="200" fontId="15" fillId="12" borderId="4" xfId="0" applyNumberFormat="1" applyFont="1" applyFill="1" applyBorder="1" applyAlignment="1">
      <x:alignment horizontal="center" vertical="center"/>
    </x:xf>
    <x:xf numFmtId="0" fontId="11" fillId="12" borderId="4" xfId="0" applyNumberFormat="1" applyFont="1" applyFill="1" applyBorder="1"/>
    <x:xf numFmtId="0" fontId="11" fillId="12" borderId="4" xfId="0" applyNumberFormat="1" applyFont="1" applyFill="1" applyBorder="1" applyAlignment="1">
      <x:alignment wrapText="1"/>
    </x:xf>
    <x:xf numFmtId="0" fontId="11" fillId="12" borderId="4" xfId="0" applyNumberFormat="1" applyFont="1" applyFill="1" applyBorder="1" applyAlignment="1">
      <x:alignment horizontal="center" wrapText="1"/>
    </x:xf>
    <x:xf numFmtId="0" fontId="10" fillId="14" borderId="4" xfId="0" applyNumberFormat="1" applyFont="1" applyFill="1" applyBorder="1" applyAlignment="1">
      <x:alignment horizontal="left" vertical="top" wrapText="1"/>
    </x:xf>
    <x:xf numFmtId="0" fontId="10" fillId="15" borderId="4" xfId="0" applyNumberFormat="1" applyFont="1" applyFill="1" applyBorder="1" applyAlignment="1">
      <x:alignment horizontal="left" vertical="top" wrapText="1"/>
    </x:xf>
    <x:xf numFmtId="201" fontId="10" fillId="15" borderId="4" xfId="0" applyNumberFormat="1" applyFont="1" applyFill="1" applyBorder="1" applyAlignment="1">
      <x:alignment horizontal="left" vertical="top" wrapText="1"/>
    </x:xf>
    <x:xf numFmtId="202" fontId="10" fillId="15" borderId="4" xfId="0" applyNumberFormat="1" applyFont="1" applyFill="1" applyBorder="1" applyAlignment="1">
      <x:alignment horizontal="left" vertical="top" wrapText="1"/>
    </x:xf>
    <x:xf numFmtId="0" fontId="16" fillId="4" borderId="0" xfId="0" applyNumberFormat="1" applyFont="1" applyFill="1" applyBorder="1"/>
    <x:xf numFmtId="0" fontId="16" fillId="4" borderId="4" xfId="0" applyNumberFormat="1" applyFont="1" applyFill="1" applyBorder="1"/>
    <x:xf numFmtId="0" fontId="16" fillId="4" borderId="4" xfId="0" applyNumberFormat="1" applyFont="1" applyFill="1" applyBorder="1" applyAlignment="1">
      <x:alignment horizontal="center"/>
    </x:xf>
    <x:xf numFmtId="0" fontId="16" fillId="4" borderId="4" xfId="0" applyNumberFormat="1" applyFont="1" applyFill="1" applyBorder="1" applyAlignment="1">
      <x:alignment horizontal="center" vertical="center"/>
    </x:xf>
    <x:xf numFmtId="0" fontId="0" fillId="5" borderId="4" xfId="0" applyNumberFormat="1" applyFont="1" applyFill="1" applyBorder="1"/>
    <x:xf numFmtId="0" fontId="0" fillId="5" borderId="4" xfId="0" applyNumberFormat="1" applyFont="1" applyFill="1" applyBorder="1" applyAlignment="1">
      <x:alignment horizontal="center"/>
    </x:xf>
    <x:xf numFmtId="0" fontId="0" fillId="5" borderId="4" xfId="0" applyNumberFormat="1" applyFont="1" applyFill="1" applyBorder="1" applyAlignment="1">
      <x:alignment horizontal="center" vertical="center"/>
    </x:xf>
    <x:xf numFmtId="0" fontId="0" fillId="16" borderId="0" xfId="0" applyNumberFormat="1" applyFont="1" applyFill="1" applyBorder="1"/>
    <x:xf numFmtId="0" fontId="17" fillId="16" borderId="0" xfId="0" applyNumberFormat="1" applyFont="1" applyFill="1" applyBorder="1"/>
    <x:xf numFmtId="0" fontId="17" fillId="16" borderId="4" xfId="0" applyNumberFormat="1" applyFont="1" applyFill="1" applyBorder="1"/>
    <x:xf numFmtId="0" fontId="17" fillId="16" borderId="4" xfId="0" applyNumberFormat="1" applyFont="1" applyFill="1" applyBorder="1" applyAlignment="1">
      <x:alignment wrapText="1"/>
    </x:xf>
    <x:xf numFmtId="0" fontId="17" fillId="16" borderId="4" xfId="0" applyNumberFormat="1" applyFont="1" applyFill="1" applyBorder="1" applyAlignment="1">
      <x:alignment horizontal="left" wrapText="1"/>
    </x:xf>
    <x:xf numFmtId="0" fontId="17" fillId="16" borderId="4" xfId="0" applyNumberFormat="1" applyFont="1" applyFill="1" applyBorder="1" applyAlignment="1">
      <x:alignment horizontal="left" vertical="top" wrapText="1"/>
    </x:xf>
    <x:xf numFmtId="0" fontId="0" fillId="13" borderId="0" xfId="0" applyNumberFormat="1" applyFont="1" applyFill="1" applyBorder="1"/>
    <x:xf numFmtId="0" fontId="18" fillId="13" borderId="0" xfId="0" applyNumberFormat="1" applyFont="1" applyFill="1" applyBorder="1"/>
    <x:xf numFmtId="0" fontId="18" fillId="13" borderId="4" xfId="0" applyNumberFormat="1" applyFont="1" applyFill="1" applyBorder="1"/>
    <x:xf numFmtId="0" fontId="18" fillId="13" borderId="4" xfId="0" applyNumberFormat="1" applyFont="1" applyFill="1" applyBorder="1" applyAlignment="1">
      <x:alignment wrapText="1"/>
    </x:xf>
    <x:xf numFmtId="0" fontId="18" fillId="13" borderId="4" xfId="0" applyNumberFormat="1" applyFont="1" applyFill="1" applyBorder="1" applyAlignment="1">
      <x:alignment horizontal="left" wrapText="1"/>
    </x:xf>
    <x:xf numFmtId="0" fontId="18" fillId="13" borderId="4" xfId="0" applyNumberFormat="1" applyFont="1" applyFill="1" applyBorder="1" applyAlignment="1">
      <x:alignment horizontal="left" vertical="top" wrapText="1"/>
    </x:xf>
    <x:xf numFmtId="0" fontId="0" fillId="17" borderId="0" xfId="0" applyNumberFormat="1" applyFont="1" applyFill="1" applyBorder="1"/>
    <x:xf numFmtId="0" fontId="19" fillId="17" borderId="0" xfId="0" applyNumberFormat="1" applyFont="1" applyFill="1" applyBorder="1"/>
    <x:xf numFmtId="0" fontId="19" fillId="17" borderId="4" xfId="0" applyNumberFormat="1" applyFont="1" applyFill="1" applyBorder="1"/>
    <x:xf numFmtId="0" fontId="19" fillId="17" borderId="4" xfId="0" applyNumberFormat="1" applyFont="1" applyFill="1" applyBorder="1" applyAlignment="1">
      <x:alignment wrapText="1"/>
    </x:xf>
    <x:xf numFmtId="0" fontId="19" fillId="17" borderId="4" xfId="0" applyNumberFormat="1" applyFont="1" applyFill="1" applyBorder="1" applyAlignment="1">
      <x:alignment horizontal="left" wrapText="1"/>
    </x:xf>
    <x:xf numFmtId="0" fontId="19" fillId="17" borderId="4" xfId="0" applyNumberFormat="1" applyFont="1" applyFill="1" applyBorder="1" applyAlignment="1">
      <x:alignment horizontal="left" vertical="top" wrapText="1"/>
    </x:xf>
    <x:xf numFmtId="0" fontId="20" fillId="6" borderId="0" xfId="0" applyNumberFormat="1" applyFont="1" applyFill="1" applyBorder="1"/>
    <x:xf numFmtId="0" fontId="20" fillId="6" borderId="4" xfId="0" applyNumberFormat="1" applyFont="1" applyFill="1" applyBorder="1"/>
    <x:xf numFmtId="0" fontId="20" fillId="6" borderId="4" xfId="0" applyNumberFormat="1" applyFont="1" applyFill="1" applyBorder="1" applyAlignment="1">
      <x:alignment horizontal="center"/>
    </x:xf>
    <x:xf numFmtId="0" fontId="20" fillId="6" borderId="4" xfId="0" applyNumberFormat="1" applyFont="1" applyFill="1" applyBorder="1" applyAlignment="1">
      <x:alignment horizontal="center" vertical="center"/>
    </x:xf>
    <x:xf numFmtId="0" fontId="20" fillId="7" borderId="0" xfId="0" applyNumberFormat="1" applyFont="1" applyFill="1" applyBorder="1"/>
    <x:xf numFmtId="0" fontId="20" fillId="7" borderId="4" xfId="0" applyNumberFormat="1" applyFont="1" applyFill="1" applyBorder="1"/>
    <x:xf numFmtId="0" fontId="20" fillId="7" borderId="4" xfId="0" applyNumberFormat="1" applyFont="1" applyFill="1" applyBorder="1" applyAlignment="1">
      <x:alignment horizontal="center"/>
    </x:xf>
    <x:xf numFmtId="0" fontId="20" fillId="7" borderId="4" xfId="0" applyNumberFormat="1" applyFont="1" applyFill="1" applyBorder="1" applyAlignment="1">
      <x:alignment horizontal="center" vertical="center"/>
    </x:xf>
    <x:xf numFmtId="0" fontId="21" fillId="8" borderId="0" xfId="0" applyNumberFormat="1" applyFont="1" applyFill="1" applyBorder="1"/>
    <x:xf numFmtId="0" fontId="21" fillId="8" borderId="4" xfId="0" applyNumberFormat="1" applyFont="1" applyFill="1" applyBorder="1"/>
    <x:xf numFmtId="0" fontId="21" fillId="8" borderId="4" xfId="0" applyNumberFormat="1" applyFont="1" applyFill="1" applyBorder="1" applyAlignment="1">
      <x:alignment horizontal="center"/>
    </x:xf>
    <x:xf numFmtId="0" fontId="21" fillId="8" borderId="4" xfId="0" applyNumberFormat="1" applyFont="1" applyFill="1" applyBorder="1" applyAlignment="1">
      <x:alignment horizontal="center" vertical="center"/>
    </x:xf>
    <x:xf numFmtId="0" fontId="20" fillId="9" borderId="0" xfId="0" applyNumberFormat="1" applyFont="1" applyFill="1" applyBorder="1"/>
    <x:xf numFmtId="0" fontId="20" fillId="9" borderId="4" xfId="0" applyNumberFormat="1" applyFont="1" applyFill="1" applyBorder="1"/>
    <x:xf numFmtId="0" fontId="20" fillId="9" borderId="4" xfId="0" applyNumberFormat="1" applyFont="1" applyFill="1" applyBorder="1" applyAlignment="1">
      <x:alignment horizontal="center"/>
    </x:xf>
    <x:xf numFmtId="0" fontId="20" fillId="9" borderId="4" xfId="0" applyNumberFormat="1" applyFont="1" applyFill="1" applyBorder="1" applyAlignment="1">
      <x:alignment horizontal="center" vertical="center"/>
    </x:xf>
    <x:xf numFmtId="0" fontId="10" fillId="18" borderId="4" xfId="0" applyNumberFormat="1" applyFont="1" applyFill="1" applyBorder="1" applyAlignment="1">
      <x:alignment horizontal="left" vertical="top" wrapText="1"/>
    </x:xf>
    <x:xf numFmtId="0" fontId="5" fillId="18" borderId="4" xfId="0" applyNumberFormat="1" applyFont="1" applyFill="1" applyBorder="1" applyAlignment="1">
      <x:alignment horizontal="left" vertical="top" wrapText="1"/>
    </x:xf>
    <x:xf numFmtId="0" fontId="5" fillId="18" borderId="4" xfId="0" applyNumberFormat="1" applyFont="1" applyFill="1" applyBorder="1" applyAlignment="1">
      <x:alignment horizontal="center" vertical="top" wrapText="1"/>
    </x:xf>
    <x:xf numFmtId="0" fontId="5" fillId="18" borderId="4" xfId="0" applyNumberFormat="1" applyFont="1" applyFill="1" applyBorder="1" applyAlignment="1">
      <x:alignment horizontal="center" vertical="center" wrapText="1"/>
    </x:xf>
    <x:xf numFmtId="0" fontId="13" fillId="4" borderId="0" xfId="0" applyNumberFormat="1" applyFont="1" applyFill="1" applyBorder="1"/>
    <x:xf numFmtId="0" fontId="13" fillId="4" borderId="4" xfId="0" applyNumberFormat="1" applyFont="1" applyFill="1" applyBorder="1"/>
    <x:xf numFmtId="0" fontId="13" fillId="4" borderId="4" xfId="0" applyNumberFormat="1" applyFont="1" applyFill="1" applyBorder="1" applyAlignment="1">
      <x:alignment wrapText="1"/>
    </x:xf>
    <x:xf numFmtId="0" fontId="13" fillId="4" borderId="4" xfId="0" applyNumberFormat="1" applyFont="1" applyFill="1" applyBorder="1" applyAlignment="1">
      <x:alignment horizontal="center" wrapText="1"/>
    </x:xf>
    <x:xf numFmtId="0" fontId="9" fillId="6" borderId="0" xfId="0" applyNumberFormat="1" applyFont="1" applyFill="1" applyBorder="1"/>
    <x:xf numFmtId="0" fontId="9" fillId="6" borderId="4" xfId="0" applyNumberFormat="1" applyFont="1" applyFill="1" applyBorder="1"/>
    <x:xf numFmtId="0" fontId="9" fillId="6" borderId="4" xfId="0" applyNumberFormat="1" applyFont="1" applyFill="1" applyBorder="1" applyAlignment="1">
      <x:alignment wrapText="1"/>
    </x:xf>
    <x:xf numFmtId="0" fontId="9" fillId="6" borderId="4" xfId="0" applyNumberFormat="1" applyFont="1" applyFill="1" applyBorder="1" applyAlignment="1">
      <x:alignment horizontal="center" wrapText="1"/>
    </x:xf>
    <x:xf numFmtId="0" fontId="9" fillId="7" borderId="0" xfId="0" applyNumberFormat="1" applyFont="1" applyFill="1" applyBorder="1"/>
    <x:xf numFmtId="0" fontId="9" fillId="7" borderId="4" xfId="0" applyNumberFormat="1" applyFont="1" applyFill="1" applyBorder="1"/>
    <x:xf numFmtId="0" fontId="9" fillId="7" borderId="4" xfId="0" applyNumberFormat="1" applyFont="1" applyFill="1" applyBorder="1" applyAlignment="1">
      <x:alignment wrapText="1"/>
    </x:xf>
    <x:xf numFmtId="0" fontId="9" fillId="7" borderId="4" xfId="0" applyNumberFormat="1" applyFont="1" applyFill="1" applyBorder="1" applyAlignment="1">
      <x:alignment horizontal="center" wrapText="1"/>
    </x:xf>
    <x:xf numFmtId="0" fontId="14" fillId="8" borderId="0" xfId="0" applyNumberFormat="1" applyFont="1" applyFill="1" applyBorder="1"/>
    <x:xf numFmtId="0" fontId="14" fillId="8" borderId="4" xfId="0" applyNumberFormat="1" applyFont="1" applyFill="1" applyBorder="1"/>
    <x:xf numFmtId="0" fontId="14" fillId="8" borderId="4" xfId="0" applyNumberFormat="1" applyFont="1" applyFill="1" applyBorder="1" applyAlignment="1">
      <x:alignment wrapText="1"/>
    </x:xf>
    <x:xf numFmtId="0" fontId="14" fillId="8" borderId="4" xfId="0" applyNumberFormat="1" applyFont="1" applyFill="1" applyBorder="1" applyAlignment="1">
      <x:alignment horizontal="center" wrapText="1"/>
    </x:xf>
    <x:xf numFmtId="0" fontId="9" fillId="9" borderId="0" xfId="0" applyNumberFormat="1" applyFont="1" applyFill="1" applyBorder="1"/>
    <x:xf numFmtId="0" fontId="9" fillId="9" borderId="4" xfId="0" applyNumberFormat="1" applyFont="1" applyFill="1" applyBorder="1"/>
    <x:xf numFmtId="0" fontId="9" fillId="9" borderId="4" xfId="0" applyNumberFormat="1" applyFont="1" applyFill="1" applyBorder="1" applyAlignment="1">
      <x:alignment wrapText="1"/>
    </x:xf>
    <x:xf numFmtId="0" fontId="9" fillId="9" borderId="4" xfId="0" applyNumberFormat="1" applyFont="1" applyFill="1" applyBorder="1" applyAlignment="1">
      <x:alignment horizontal="center" wrapText="1"/>
    </x:xf>
    <x:xf numFmtId="0" fontId="10" fillId="5" borderId="4" xfId="0" applyNumberFormat="1" applyFont="1" applyFill="1" applyBorder="1" applyAlignment="1">
      <x:alignment horizontal="left" vertical="center" wrapText="1"/>
    </x:xf>
    <x:xf numFmtId="0" fontId="22" fillId="5" borderId="4" xfId="0" applyNumberFormat="1" applyFont="1" applyFill="1" applyBorder="1" applyAlignment="1">
      <x:alignment horizontal="left" vertical="center" wrapText="1"/>
    </x:xf>
  </x:cellXfs>
  <x:cellStyles count="1">
    <x:cellStyle name="Normal" xfId="0"/>
  </x:cellStyles>
  <x:dxfs count="15">
    <x:dxf>
      <x:font>
        <x:b/>
        <x:color rgb="FF333B44"/>
      </x:font>
      <x:fill>
        <x:patternFill patternType="solid">
          <x:bgColor rgb="FFE9EDF2"/>
        </x:patternFill>
      </x:fill>
    </x:dxf>
    <x:dxf>
      <x:font>
        <x:b/>
        <x:color rgb="FF333B44"/>
      </x:font>
      <x:fill>
        <x:patternFill patternType="solid">
          <x:bgColor rgb="FFE9EDF2"/>
        </x:patternFill>
      </x:fill>
    </x:dxf>
    <x:dxf>
      <x:font>
        <x:b/>
        <x:color rgb="FF333B44"/>
      </x:font>
      <x:fill>
        <x:patternFill patternType="solid">
          <x:bgColor rgb="FFE9EDF2"/>
        </x:patternFill>
      </x:fill>
    </x:dxf>
    <x:dxf>
      <x:font>
        <x:b/>
        <x:color rgb="FFFFFFFF"/>
      </x:font>
      <x:fill>
        <x:patternFill patternType="solid">
          <x:bgColor rgb="FF70AD47"/>
        </x:patternFill>
      </x:fill>
    </x:dxf>
    <x:dxf>
      <x:font>
        <x:b/>
        <x:color rgb="FFFFFFFF"/>
      </x:font>
      <x:fill>
        <x:patternFill patternType="solid">
          <x:bgColor rgb="FF70AD47"/>
        </x:patternFill>
      </x:fill>
    </x:dxf>
    <x:dxf>
      <x:font>
        <x:b/>
        <x:color rgb="FFFFFFFF"/>
      </x:font>
      <x:fill>
        <x:patternFill patternType="solid">
          <x:bgColor rgb="FF70AD47"/>
        </x:patternFill>
      </x:fill>
    </x:dxf>
    <x:dxf>
      <x:font>
        <x:b/>
        <x:color rgb="FFFFFFFF"/>
      </x:font>
      <x:fill>
        <x:patternFill patternType="solid">
          <x:bgColor rgb="FF7030A0"/>
        </x:patternFill>
      </x:fill>
    </x:dxf>
    <x:dxf>
      <x:font>
        <x:b/>
        <x:color rgb="FFFFFFFF"/>
      </x:font>
      <x:fill>
        <x:patternFill patternType="solid">
          <x:bgColor rgb="FF7030A0"/>
        </x:patternFill>
      </x:fill>
    </x:dxf>
    <x:dxf>
      <x:font>
        <x:b/>
        <x:color rgb="FFFFFFFF"/>
      </x:font>
      <x:fill>
        <x:patternFill patternType="solid">
          <x:bgColor rgb="FF7030A0"/>
        </x:patternFill>
      </x:fill>
    </x:dxf>
    <x:dxf>
      <x:font>
        <x:b/>
        <x:color rgb="FF332600"/>
      </x:font>
      <x:fill>
        <x:patternFill patternType="solid">
          <x:bgColor rgb="FFFFC000"/>
        </x:patternFill>
      </x:fill>
    </x:dxf>
    <x:dxf>
      <x:font>
        <x:b/>
        <x:color rgb="FF332600"/>
      </x:font>
      <x:fill>
        <x:patternFill patternType="solid">
          <x:bgColor rgb="FFFFC000"/>
        </x:patternFill>
      </x:fill>
    </x:dxf>
    <x:dxf>
      <x:font>
        <x:b/>
        <x:color rgb="FF332600"/>
      </x:font>
      <x:fill>
        <x:patternFill patternType="solid">
          <x:bgColor rgb="FFFFC000"/>
        </x:patternFill>
      </x:fill>
    </x:dxf>
    <x:dxf>
      <x:font>
        <x:b/>
        <x:color rgb="FFFFFFFF"/>
      </x:font>
      <x:fill>
        <x:patternFill patternType="solid">
          <x:bgColor rgb="FFC00000"/>
        </x:patternFill>
      </x:fill>
    </x:dxf>
    <x:dxf>
      <x:font>
        <x:b/>
        <x:color rgb="FFFFFFFF"/>
      </x:font>
      <x:fill>
        <x:patternFill patternType="solid">
          <x:bgColor rgb="FFC00000"/>
        </x:patternFill>
      </x:fill>
    </x:dxf>
    <x:dxf>
      <x:font>
        <x:b/>
        <x:color rgb="FFFFFFFF"/>
      </x:font>
      <x:fill>
        <x:patternFill patternType="solid">
          <x:bgColor rgb="FFC00000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84f4c89acb4b56" /><Relationship Type="http://schemas.openxmlformats.org/officeDocument/2006/relationships/theme" Target="/xl/theme/theme1.xml" Id="R919833781c0042f3" /><Relationship Type="http://schemas.openxmlformats.org/officeDocument/2006/relationships/sharedStrings" Target="/xl/sharedStrings.xml" Id="Reca0bb76a6c44634" /><Relationship Type="http://schemas.openxmlformats.org/officeDocument/2006/relationships/worksheet" Target="/xl/worksheets/sheet1.xml" Id="Rf437ec2717854426" /><Relationship Type="http://schemas.openxmlformats.org/officeDocument/2006/relationships/worksheet" Target="/xl/worksheets/sheet2.xml" Id="Rfe67293610934d2c" /><Relationship Type="http://schemas.openxmlformats.org/officeDocument/2006/relationships/worksheet" Target="/xl/worksheets/sheet3.xml" Id="R539fe37859c04635" /><Relationship Type="http://schemas.openxmlformats.org/officeDocument/2006/relationships/worksheet" Target="/xl/worksheets/sheet4.xml" Id="R27bace7193c341f3" /><Relationship Type="http://schemas.openxmlformats.org/officeDocument/2006/relationships/worksheet" Target="/xl/worksheets/sheet5.xml" Id="R8a196952c84349dd" /><Relationship Type="http://schemas.openxmlformats.org/officeDocument/2006/relationships/worksheet" Target="/xl/worksheets/sheet6.xml" Id="Rc17ae4e7278947b9" /><Relationship Type="http://schemas.openxmlformats.org/officeDocument/2006/relationships/worksheet" Target="/xl/worksheets/sheet7.xml" Id="R2c860ef8ad944e5b" /><Relationship Type="http://schemas.openxmlformats.org/officeDocument/2006/relationships/worksheet" Target="/xl/worksheets/sheet8.xml" Id="R9008af6eb1114946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2dfb0cf7cbb54813" /><Relationship Type="http://schemas.openxmlformats.org/officeDocument/2006/relationships/image" Target="/xl/media/image2.png" Id="Rdd45d31390524f1f" /><Relationship Type="http://schemas.openxmlformats.org/officeDocument/2006/relationships/image" Target="/xl/media/image3.png" Id="R0c5416a1b1654a7b" /><Relationship Type="http://schemas.openxmlformats.org/officeDocument/2006/relationships/image" Target="/xl/media/image4.png" Id="Rf5e0fa79e5e44c6f" /><Relationship Type="http://schemas.openxmlformats.org/officeDocument/2006/relationships/image" Target="/xl/media/image5.png" Id="R1bcae5019fb54452" /></Relationships>
</file>

<file path=xl/drawings/drawing1.xml><?xml version="1.0" encoding="utf-8"?>
<xdr:wsDr xmlns:xdr="http://schemas.openxmlformats.org/drawingml/2006/spreadsheetDrawing">
  <xdr:oneCellAnchor>
    <xdr:from>
      <xdr:col>0</xdr:col>
      <xdr:colOff>171450</xdr:colOff>
      <xdr:row>5</xdr:row>
      <xdr:rowOff>76200</xdr:rowOff>
    </xdr:from>
    <xdr:ext cx="1714500" cy="1714500"/>
    <xdr:pic>
      <xdr:nvPicPr>
        <xdr:cNvPr id="1" name="9dbecda1-ee20-401c-9733-6a636ab91af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dfb0cf7cbb5481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3</xdr:col>
      <xdr:colOff>171450</xdr:colOff>
      <xdr:row>5</xdr:row>
      <xdr:rowOff>76200</xdr:rowOff>
    </xdr:from>
    <xdr:ext cx="1714500" cy="1714500"/>
    <xdr:pic>
      <xdr:nvPicPr>
        <xdr:cNvPr id="2" name="64da0772-0c5a-4ba0-a11e-f597b2d4334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d45d31390524f1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6</xdr:col>
      <xdr:colOff>171450</xdr:colOff>
      <xdr:row>5</xdr:row>
      <xdr:rowOff>76200</xdr:rowOff>
    </xdr:from>
    <xdr:ext cx="1714500" cy="1714500"/>
    <xdr:pic>
      <xdr:nvPicPr>
        <xdr:cNvPr id="3" name="cf7261db-74f8-43bc-901d-ec30adabac1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0c5416a1b1654a7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9</xdr:col>
      <xdr:colOff>171450</xdr:colOff>
      <xdr:row>5</xdr:row>
      <xdr:rowOff>76200</xdr:rowOff>
    </xdr:from>
    <xdr:ext cx="1714500" cy="1714500"/>
    <xdr:pic>
      <xdr:nvPicPr>
        <xdr:cNvPr id="4" name="c8dea5d2-df57-4335-9eec-19718d504c8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5e0fa79e5e44c6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12</xdr:col>
      <xdr:colOff>171450</xdr:colOff>
      <xdr:row>5</xdr:row>
      <xdr:rowOff>76200</xdr:rowOff>
    </xdr:from>
    <xdr:ext cx="1714500" cy="1714500"/>
    <xdr:pic>
      <xdr:nvPicPr>
        <xdr:cNvPr id="5" name="e98455ae-23ce-4546-8c0c-79fe560c966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bcae5019fb5445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/xl/drawings/drawing1.xml" Id="Rab4029b17d69423f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15" hidden="0" customWidth="1"/>
    <x:col min="3" max="3" width="14" hidden="0" customWidth="1"/>
    <x:col min="4" max="4" width="15" hidden="0" customWidth="1"/>
    <x:col min="5" max="5" width="14" hidden="0" customWidth="1"/>
    <x:col min="6" max="6" width="15" hidden="0" customWidth="1"/>
    <x:col min="7" max="7" width="14" hidden="0" customWidth="1"/>
    <x:col min="8" max="8" width="15" hidden="0" customWidth="1"/>
    <x:col min="9" max="9" width="14" hidden="0" customWidth="1"/>
    <x:col min="10" max="10" width="15" hidden="0" customWidth="1"/>
  </x:cols>
  <x:sheetData>
    <x:row r="1" ht="38" customHeight="1">
      <x:c r="A1" s="4" t="str">
        <x:v>RO武器美术稀有度定级规范</x:v>
      </x:c>
      <x:c r="B1" s="4" t="str">
        <x:v>RO武器美术稀有度定级规范</x:v>
      </x:c>
      <x:c r="C1" s="4" t="str">
        <x:v>RO武器美术稀有度定级规范</x:v>
      </x:c>
      <x:c r="D1" s="4" t="str">
        <x:v>RO武器美术稀有度定级规范</x:v>
      </x:c>
      <x:c r="E1" s="4" t="str">
        <x:v>RO武器美术稀有度定级规范</x:v>
      </x:c>
      <x:c r="F1" s="4" t="str">
        <x:v>RO武器美术稀有度定级规范</x:v>
      </x:c>
      <x:c r="G1" s="4" t="str">
        <x:v>RO武器美术稀有度定级规范</x:v>
      </x:c>
      <x:c r="H1" s="4" t="str">
        <x:v>RO武器美术稀有度定级规范</x:v>
      </x:c>
      <x:c r="I1" s="4" t="str">
        <x:v>RO武器美术稀有度定级规范</x:v>
      </x:c>
      <x:c r="J1" s="4" t="str">
        <x:v>RO武器美术稀有度定级规范</x:v>
      </x:c>
    </x:row>
    <x:row r="2" ht="28" customHeight="1">
      <x:c r="A2" s="8" t="str">
        <x:v>项目内部视觉品质：白 / 绿 / 紫 / 金 / 红｜适用于装备图标、生产原画与最终3D｜V1.1｜2026-07-24</x:v>
      </x:c>
      <x:c r="B2" s="8" t="str">
        <x:v>项目内部视觉品质：白 / 绿 / 紫 / 金 / 红｜适用于装备图标、生产原画与最终3D｜V1.1｜2026-07-24</x:v>
      </x:c>
      <x:c r="C2" s="8" t="str">
        <x:v>项目内部视觉品质：白 / 绿 / 紫 / 金 / 红｜适用于装备图标、生产原画与最终3D｜V1.1｜2026-07-24</x:v>
      </x:c>
      <x:c r="D2" s="8" t="str">
        <x:v>项目内部视觉品质：白 / 绿 / 紫 / 金 / 红｜适用于装备图标、生产原画与最终3D｜V1.1｜2026-07-24</x:v>
      </x:c>
      <x:c r="E2" s="8" t="str">
        <x:v>项目内部视觉品质：白 / 绿 / 紫 / 金 / 红｜适用于装备图标、生产原画与最终3D｜V1.1｜2026-07-24</x:v>
      </x:c>
      <x:c r="F2" s="8" t="str">
        <x:v>项目内部视觉品质：白 / 绿 / 紫 / 金 / 红｜适用于装备图标、生产原画与最终3D｜V1.1｜2026-07-24</x:v>
      </x:c>
      <x:c r="G2" s="8" t="str">
        <x:v>项目内部视觉品质：白 / 绿 / 紫 / 金 / 红｜适用于装备图标、生产原画与最终3D｜V1.1｜2026-07-24</x:v>
      </x:c>
      <x:c r="H2" s="8" t="str">
        <x:v>项目内部视觉品质：白 / 绿 / 紫 / 金 / 红｜适用于装备图标、生产原画与最终3D｜V1.1｜2026-07-24</x:v>
      </x:c>
      <x:c r="I2" s="8" t="str">
        <x:v>项目内部视觉品质：白 / 绿 / 紫 / 金 / 红｜适用于装备图标、生产原画与最终3D｜V1.1｜2026-07-24</x:v>
      </x:c>
      <x:c r="J2" s="8" t="str">
        <x:v>项目内部视觉品质：白 / 绿 / 紫 / 金 / 红｜适用于装备图标、生产原画与最终3D｜V1.1｜2026-07-24</x:v>
      </x:c>
    </x:row>
    <x:row r="3" ht="34" customHeight="1">
      <x:c r="A3" s="20" t="str">
        <x:v>重要定义：本文的R1–R5是“美术稀有度”，不等于RO官方武器等级、装备品阶、强化等级、战力、掉落率或产出难度。</x:v>
      </x:c>
      <x:c r="B3" s="21" t="str">
        <x:v>重要定义：本文的R1–R5是“美术稀有度”，不等于RO官方武器等级、装备品阶、强化等级、战力、掉落率或产出难度。</x:v>
      </x:c>
      <x:c r="C3" s="21" t="str">
        <x:v>重要定义：本文的R1–R5是“美术稀有度”，不等于RO官方武器等级、装备品阶、强化等级、战力、掉落率或产出难度。</x:v>
      </x:c>
      <x:c r="D3" s="21" t="str">
        <x:v>重要定义：本文的R1–R5是“美术稀有度”，不等于RO官方武器等级、装备品阶、强化等级、战力、掉落率或产出难度。</x:v>
      </x:c>
      <x:c r="E3" s="21" t="str">
        <x:v>重要定义：本文的R1–R5是“美术稀有度”，不等于RO官方武器等级、装备品阶、强化等级、战力、掉落率或产出难度。</x:v>
      </x:c>
      <x:c r="F3" s="21" t="str">
        <x:v>重要定义：本文的R1–R5是“美术稀有度”，不等于RO官方武器等级、装备品阶、强化等级、战力、掉落率或产出难度。</x:v>
      </x:c>
      <x:c r="G3" s="21" t="str">
        <x:v>重要定义：本文的R1–R5是“美术稀有度”，不等于RO官方武器等级、装备品阶、强化等级、战力、掉落率或产出难度。</x:v>
      </x:c>
      <x:c r="H3" s="21" t="str">
        <x:v>重要定义：本文的R1–R5是“美术稀有度”，不等于RO官方武器等级、装备品阶、强化等级、战力、掉落率或产出难度。</x:v>
      </x:c>
      <x:c r="I3" s="21" t="str">
        <x:v>重要定义：本文的R1–R5是“美术稀有度”，不等于RO官方武器等级、装备品阶、强化等级、战力、掉落率或产出难度。</x:v>
      </x:c>
      <x:c r="J3" s="22" t="str">
        <x:v>重要定义：本文的R1–R5是“美术稀有度”，不等于RO官方武器等级、装备品阶、强化等级、战力、掉落率或产出难度。</x:v>
      </x:c>
    </x:row>
    <x:row r="5" ht="32" customHeight="1">
      <x:c r="A5" s="27" t="str">
        <x:v>R1  白</x:v>
      </x:c>
      <x:c r="B5" s="27" t="str">
        <x:v>R1  白</x:v>
      </x:c>
      <x:c r="C5" s="38" t="str">
        <x:v>R2  绿</x:v>
      </x:c>
      <x:c r="D5" s="38" t="str">
        <x:v>R2  绿</x:v>
      </x:c>
      <x:c r="E5" s="43" t="str">
        <x:v>R3  紫</x:v>
      </x:c>
      <x:c r="F5" s="43" t="str">
        <x:v>R3  紫</x:v>
      </x:c>
      <x:c r="G5" s="48" t="str">
        <x:v>R4  金</x:v>
      </x:c>
      <x:c r="H5" s="48" t="str">
        <x:v>R4  金</x:v>
      </x:c>
      <x:c r="I5" s="53" t="str">
        <x:v>R5  红</x:v>
      </x:c>
      <x:c r="J5" s="53" t="str">
        <x:v>R5  红</x:v>
      </x:c>
    </x:row>
    <x:row r="6" ht="32" customHeight="1">
      <x:c r="A6" s="33" t="str">
        <x:v>普通·制式
新手、基础商店与量产装备；先建立品类识别和世界观基线。</x:v>
      </x:c>
      <x:c r="B6" s="33" t="str">
        <x:v>普通·制式
新手、基础商店与量产装备；先建立品类识别和世界观基线。</x:v>
      </x:c>
      <x:c r="C6" s="33" t="str">
        <x:v>精良·进阶
高于新手制式一级的工艺升级装备；仍可量产，但做工更可靠。</x:v>
      </x:c>
      <x:c r="D6" s="33" t="str">
        <x:v>精良·进阶
高于新手制式一级的工艺升级装备；仍可量产，但做工更可靠。</x:v>
      </x:c>
      <x:c r="E6" s="33" t="str">
        <x:v>稀有·职业
职业、学派、地区或阵营特色装备；可以具名，并具有来源识别。</x:v>
      </x:c>
      <x:c r="F6" s="33" t="str">
        <x:v>稀有·职业
职业、学派、地区或阵营特色装备；可以具名，并具有来源识别。</x:v>
      </x:c>
      <x:c r="G6" s="33" t="str">
        <x:v>史诗·英雄
副本首领、英雄遗物或高阶阵营珍藏；对应具体人物、事件或地点。</x:v>
      </x:c>
      <x:c r="H6" s="33" t="str">
        <x:v>史诗·英雄
副本首领、英雄遗物或高阶阵营珍藏；对应具体人物、事件或地点。</x:v>
      </x:c>
      <x:c r="I6" s="33" t="str">
        <x:v>传说·神器
世界唯一、神魔造物、终局神器或重大世界事件核心；原则上不可普通换皮复用。</x:v>
      </x:c>
      <x:c r="J6" s="33" t="str">
        <x:v>传说·神器
世界唯一、神魔造物、终局神器或重大世界事件核心；原则上不可普通换皮复用。</x:v>
      </x:c>
    </x:row>
    <x:row r="7" ht="32" customHeight="1">
      <x:c r="A7" s="33" t="str">
        <x:v>普通·制式
新手、基础商店与量产装备；先建立品类识别和世界观基线。</x:v>
      </x:c>
      <x:c r="B7" s="33" t="str">
        <x:v>普通·制式
新手、基础商店与量产装备；先建立品类识别和世界观基线。</x:v>
      </x:c>
      <x:c r="C7" s="33" t="str">
        <x:v>精良·进阶
高于新手制式一级的工艺升级装备；仍可量产，但做工更可靠。</x:v>
      </x:c>
      <x:c r="D7" s="33" t="str">
        <x:v>精良·进阶
高于新手制式一级的工艺升级装备；仍可量产，但做工更可靠。</x:v>
      </x:c>
      <x:c r="E7" s="33" t="str">
        <x:v>稀有·职业
职业、学派、地区或阵营特色装备；可以具名，并具有来源识别。</x:v>
      </x:c>
      <x:c r="F7" s="33" t="str">
        <x:v>稀有·职业
职业、学派、地区或阵营特色装备；可以具名，并具有来源识别。</x:v>
      </x:c>
      <x:c r="G7" s="33" t="str">
        <x:v>史诗·英雄
副本首领、英雄遗物或高阶阵营珍藏；对应具体人物、事件或地点。</x:v>
      </x:c>
      <x:c r="H7" s="33" t="str">
        <x:v>史诗·英雄
副本首领、英雄遗物或高阶阵营珍藏；对应具体人物、事件或地点。</x:v>
      </x:c>
      <x:c r="I7" s="33" t="str">
        <x:v>传说·神器
世界唯一、神魔造物、终局神器或重大世界事件核心；原则上不可普通换皮复用。</x:v>
      </x:c>
      <x:c r="J7" s="33" t="str">
        <x:v>传说·神器
世界唯一、神魔造物、终局神器或重大世界事件核心；原则上不可普通换皮复用。</x:v>
      </x:c>
    </x:row>
    <x:row r="9" ht="27" customHeight="1">
      <x:c r="A9" s="62" t="str">
        <x:v>一、适用范围与定级原则</x:v>
      </x:c>
      <x:c r="B9" s="63" t="str">
        <x:v>一、适用范围与定级原则</x:v>
      </x:c>
      <x:c r="C9" s="63" t="str">
        <x:v>一、适用范围与定级原则</x:v>
      </x:c>
      <x:c r="D9" s="63" t="str">
        <x:v>一、适用范围与定级原则</x:v>
      </x:c>
      <x:c r="E9" s="63" t="str">
        <x:v>一、适用范围与定级原则</x:v>
      </x:c>
      <x:c r="F9" s="63" t="str">
        <x:v>一、适用范围与定级原则</x:v>
      </x:c>
      <x:c r="G9" s="63" t="str">
        <x:v>一、适用范围与定级原则</x:v>
      </x:c>
      <x:c r="H9" s="63" t="str">
        <x:v>一、适用范围与定级原则</x:v>
      </x:c>
      <x:c r="I9" s="63" t="str">
        <x:v>一、适用范围与定级原则</x:v>
      </x:c>
      <x:c r="J9" s="64" t="str">
        <x:v>一、适用范围与定级原则</x:v>
      </x:c>
    </x:row>
    <x:row r="10">
      <x:c r="A10" s="70" t="str">
        <x:v>主题</x:v>
      </x:c>
      <x:c r="B10" s="70" t="str">
        <x:v>项目规则</x:v>
      </x:c>
      <x:c r="C10" s="70"/>
      <x:c r="D10" s="70"/>
      <x:c r="E10" s="70"/>
      <x:c r="F10" s="70" t="str">
        <x:v>美术验收关注</x:v>
      </x:c>
      <x:c r="G10" s="70"/>
      <x:c r="H10" s="70"/>
      <x:c r="I10" s="70"/>
      <x:c r="J10" s="70" t="str">
        <x:v>结果</x:v>
      </x:c>
    </x:row>
    <x:row r="11" ht="48" customHeight="1">
      <x:c r="A11" s="79" t="str">
        <x:v>适用资产</x:v>
      </x:c>
      <x:c r="B11" s="75" t="str">
        <x:v>剑盾、双手杖、弓、书杖及后续武器；覆盖装备图标、生产用原画规格板和最终3D。</x:v>
      </x:c>
      <x:c r="C11" s="75"/>
      <x:c r="D11" s="75"/>
      <x:c r="E11" s="75"/>
      <x:c r="F11" s="75" t="str">
        <x:v>同一件武器在64px图标、角色装备中景和近景检视中均保持核心识别。</x:v>
      </x:c>
      <x:c r="G11" s="75"/>
      <x:c r="H11" s="75"/>
      <x:c r="I11" s="75"/>
      <x:c r="J11" s="83" t="str">
        <x:v>统一品质</x:v>
      </x:c>
    </x:row>
    <x:row r="12" ht="48" customHeight="1">
      <x:c r="A12" s="79" t="str">
        <x:v>颜色用途</x:v>
      </x:c>
      <x:c r="B12" s="75" t="str">
        <x:v>白绿紫金红主要用于图标边框、名称文字、品质标签和审核标识。</x:v>
      </x:c>
      <x:c r="C12" s="75"/>
      <x:c r="D12" s="75"/>
      <x:c r="E12" s="75"/>
      <x:c r="F12" s="75" t="str">
        <x:v>武器本体按世界观与材质设计，不要求整体染成品质色。</x:v>
      </x:c>
      <x:c r="G12" s="75"/>
      <x:c r="H12" s="75"/>
      <x:c r="I12" s="75"/>
      <x:c r="J12" s="83" t="str">
        <x:v>语义清楚</x:v>
      </x:c>
    </x:row>
    <x:row r="13" ht="48" customHeight="1">
      <x:c r="A13" s="79" t="str">
        <x:v>升档依据</x:v>
      </x:c>
      <x:c r="B13" s="75" t="str">
        <x:v>相邻档升级至少同时改变轮廓/结构、材质/工艺、主题/叙事中的两类；R4/R5还必须有主题化轮廓或核心象征。</x:v>
      </x:c>
      <x:c r="C13" s="75"/>
      <x:c r="D13" s="75"/>
      <x:c r="E13" s="75"/>
      <x:c r="F13" s="75" t="str">
        <x:v>仅换颜色、加大尺寸、增加金边或增强发光均不能单独升档。</x:v>
      </x:c>
      <x:c r="G13" s="75"/>
      <x:c r="H13" s="75"/>
      <x:c r="I13" s="75"/>
      <x:c r="J13" s="83" t="str">
        <x:v>差异可验证</x:v>
      </x:c>
    </x:row>
    <x:row r="14" ht="48" customHeight="1">
      <x:c r="A14" s="79" t="str">
        <x:v>同类比较</x:v>
      </x:c>
      <x:c r="B14" s="75" t="str">
        <x:v>所有评分均相对于本武器类别的基础构成判断；书杖天然为双件，不会因此自动高于单件弓或双手杖。</x:v>
      </x:c>
      <x:c r="C14" s="75"/>
      <x:c r="D14" s="75"/>
      <x:c r="E14" s="75"/>
      <x:c r="F14" s="75" t="str">
        <x:v>组合武器按整套定级，主件之间不应出现明显品质割裂。</x:v>
      </x:c>
      <x:c r="G14" s="75"/>
      <x:c r="H14" s="75"/>
      <x:c r="I14" s="75"/>
      <x:c r="J14" s="83" t="str">
        <x:v>横向公平</x:v>
      </x:c>
    </x:row>
    <x:row r="15" ht="48" customHeight="1">
      <x:c r="A15" s="79" t="str">
        <x:v>质量底线</x:v>
      </x:c>
      <x:c r="B15" s="75" t="str">
        <x:v>稀有度决定视觉唯一性与表现层级，不决定模型是否干净、贴图是否清晰等基础质量。</x:v>
      </x:c>
      <x:c r="C15" s="75"/>
      <x:c r="D15" s="75"/>
      <x:c r="E15" s="75"/>
      <x:c r="F15" s="75" t="str">
        <x:v>所有档位都必须达到统一技术质量底线；红装不自动获得更多性能预算。</x:v>
      </x:c>
      <x:c r="G15" s="75"/>
      <x:c r="H15" s="75"/>
      <x:c r="I15" s="75"/>
      <x:c r="J15" s="83" t="str">
        <x:v>质量一致</x:v>
      </x:c>
    </x:row>
    <x:row r="17" ht="27" customHeight="1">
      <x:c r="A17" s="62" t="str">
        <x:v>二、推荐工作流</x:v>
      </x:c>
      <x:c r="B17" s="63" t="str">
        <x:v>二、推荐工作流</x:v>
      </x:c>
      <x:c r="C17" s="63" t="str">
        <x:v>二、推荐工作流</x:v>
      </x:c>
      <x:c r="D17" s="63" t="str">
        <x:v>二、推荐工作流</x:v>
      </x:c>
      <x:c r="E17" s="63" t="str">
        <x:v>二、推荐工作流</x:v>
      </x:c>
      <x:c r="F17" s="63" t="str">
        <x:v>二、推荐工作流</x:v>
      </x:c>
      <x:c r="G17" s="63" t="str">
        <x:v>二、推荐工作流</x:v>
      </x:c>
      <x:c r="H17" s="63" t="str">
        <x:v>二、推荐工作流</x:v>
      </x:c>
      <x:c r="I17" s="63" t="str">
        <x:v>二、推荐工作流</x:v>
      </x:c>
      <x:c r="J17" s="64" t="str">
        <x:v>二、推荐工作流</x:v>
      </x:c>
    </x:row>
    <x:row r="18">
      <x:c r="A18" s="70" t="str">
        <x:v>1. 提案</x:v>
      </x:c>
      <x:c r="B18" s="70"/>
      <x:c r="C18" s="70" t="str">
        <x:v>2. 评分</x:v>
      </x:c>
      <x:c r="D18" s="70"/>
      <x:c r="E18" s="70" t="str">
        <x:v>3. 主美校准</x:v>
      </x:c>
      <x:c r="F18" s="70"/>
      <x:c r="G18" s="70" t="str">
        <x:v>4. 锁定档位</x:v>
      </x:c>
      <x:c r="H18" s="70"/>
      <x:c r="I18" s="70" t="str">
        <x:v>5. 三阶段复核</x:v>
      </x:c>
      <x:c r="J18" s="70"/>
    </x:row>
    <x:row r="19" ht="52" customHeight="1">
      <x:c r="A19" s="85" t="str">
        <x:v>明确品类、目标档位、叙事来源和参考用途。</x:v>
      </x:c>
      <x:c r="B19" s="85"/>
      <x:c r="C19" s="85" t="str">
        <x:v>按8项评分字典打1–5分，记录系统建议。</x:v>
      </x:c>
      <x:c r="D19" s="85"/>
      <x:c r="E19" s="85" t="str">
        <x:v>与同类标杆横向比较，检查硬性封顶规则。</x:v>
      </x:c>
      <x:c r="F19" s="85"/>
      <x:c r="G19" s="85" t="str">
        <x:v>由美术负责人确认最终档位并写明理由。</x:v>
      </x:c>
      <x:c r="H19" s="85"/>
      <x:c r="I19" s="85" t="str">
        <x:v>图标、原画、3D分别验收；任何阶段不得靠光效虚高。</x:v>
      </x:c>
      <x:c r="J19" s="85"/>
    </x:row>
    <x:row r="20" ht="28" customHeight="1">
      <x:c r="A20" s="85" t="str">
        <x:v>输出：目标档位</x:v>
      </x:c>
      <x:c r="B20" s="85"/>
      <x:c r="C20" s="85" t="str">
        <x:v>输出：建议档位</x:v>
      </x:c>
      <x:c r="D20" s="85"/>
      <x:c r="E20" s="85" t="str">
        <x:v>输出：校准意见</x:v>
      </x:c>
      <x:c r="F20" s="85"/>
      <x:c r="G20" s="85" t="str">
        <x:v>输出：最终档位</x:v>
      </x:c>
      <x:c r="H20" s="85"/>
      <x:c r="I20" s="85" t="str">
        <x:v>输出：验收结论</x:v>
      </x:c>
      <x:c r="J20" s="85"/>
    </x:row>
    <x:row r="22" ht="27" customHeight="1">
      <x:c r="A22" s="62" t="str">
        <x:v>三、职责边界</x:v>
      </x:c>
      <x:c r="B22" s="63" t="str">
        <x:v>三、职责边界</x:v>
      </x:c>
      <x:c r="C22" s="63" t="str">
        <x:v>三、职责边界</x:v>
      </x:c>
      <x:c r="D22" s="63" t="str">
        <x:v>三、职责边界</x:v>
      </x:c>
      <x:c r="E22" s="63" t="str">
        <x:v>三、职责边界</x:v>
      </x:c>
      <x:c r="F22" s="63" t="str">
        <x:v>三、职责边界</x:v>
      </x:c>
      <x:c r="G22" s="63" t="str">
        <x:v>三、职责边界</x:v>
      </x:c>
      <x:c r="H22" s="63" t="str">
        <x:v>三、职责边界</x:v>
      </x:c>
      <x:c r="I22" s="63" t="str">
        <x:v>三、职责边界</x:v>
      </x:c>
      <x:c r="J22" s="64" t="str">
        <x:v>三、职责边界</x:v>
      </x:c>
    </x:row>
    <x:row r="23">
      <x:c r="A23" s="70" t="str">
        <x:v>领域</x:v>
      </x:c>
      <x:c r="B23" s="70" t="str">
        <x:v>本文负责</x:v>
      </x:c>
      <x:c r="C23" s="70"/>
      <x:c r="D23" s="70"/>
      <x:c r="E23" s="70"/>
      <x:c r="F23" s="70" t="str">
        <x:v>本文不负责</x:v>
      </x:c>
      <x:c r="G23" s="70"/>
      <x:c r="H23" s="70"/>
      <x:c r="I23" s="70"/>
      <x:c r="J23" s="70"/>
    </x:row>
    <x:row r="24" ht="50" customHeight="1">
      <x:c r="A24" s="79" t="str">
        <x:v>美术定级</x:v>
      </x:c>
      <x:c r="B24" s="75" t="str">
        <x:v>轮廓、结构层级、材质语言、装饰密度、主题符号、视觉焦点和效果上限。</x:v>
      </x:c>
      <x:c r="C24" s="75"/>
      <x:c r="D24" s="75"/>
      <x:c r="E24" s="75"/>
      <x:c r="F24" s="75" t="str">
        <x:v>数值强度、真实掉率、强化路线、装备等级和经济产出。</x:v>
      </x:c>
      <x:c r="G24" s="75"/>
      <x:c r="H24" s="75"/>
      <x:c r="I24" s="75"/>
      <x:c r="J24" s="75"/>
    </x:row>
    <x:row r="25" ht="50" customHeight="1">
      <x:c r="A25" s="79" t="str">
        <x:v>图标/原画/模型</x:v>
      </x:c>
      <x:c r="B25" s="75" t="str">
        <x:v>三阶段品质一致性、文件交付内容、视觉验收和返修理由。</x:v>
      </x:c>
      <x:c r="C25" s="75"/>
      <x:c r="D25" s="75"/>
      <x:c r="E25" s="75"/>
      <x:c r="F25" s="75" t="str">
        <x:v>宣传插画、角色动作表演和战斗演出时序。</x:v>
      </x:c>
      <x:c r="G25" s="75"/>
      <x:c r="H25" s="75"/>
      <x:c r="I25" s="75"/>
      <x:c r="J25" s="75"/>
    </x:row>
    <x:row r="26" ht="50" customHeight="1">
      <x:c r="A26" s="79" t="str">
        <x:v>战斗/动画</x:v>
      </x:c>
      <x:c r="B26" s="75" t="str">
        <x:v>仅描述装备构成及外观，不定义战斗交互。</x:v>
      </x:c>
      <x:c r="C26" s="75"/>
      <x:c r="D26" s="75"/>
      <x:c r="E26" s="75"/>
      <x:c r="F26" s="75" t="str">
        <x:v>握持点、左右手具体位置、IK、挂点、枢轴、攻击动作、拖尾时序、碰撞体与命中判定。</x:v>
      </x:c>
      <x:c r="G26" s="75"/>
      <x:c r="H26" s="75"/>
      <x:c r="I26" s="75"/>
      <x:c r="J26" s="75"/>
    </x:row>
    <x:row r="27" ht="50" customHeight="1">
      <x:c r="A27" s="79" t="str">
        <x:v>技术美术</x:v>
      </x:c>
      <x:c r="B27" s="75" t="str">
        <x:v>记录待确认项和视觉目标。</x:v>
      </x:c>
      <x:c r="C27" s="75"/>
      <x:c r="D27" s="75"/>
      <x:c r="E27" s="75"/>
      <x:c r="F27" s="75" t="str">
        <x:v>面数、贴图尺寸、材质球数量、Shader实现、LOD与性能预算不得由稀有度直接推导。</x:v>
      </x:c>
      <x:c r="G27" s="75"/>
      <x:c r="H27" s="75"/>
      <x:c r="I27" s="75"/>
      <x:c r="J27" s="75"/>
    </x:row>
    <x:row r="28" ht="50" customHeight="1">
      <x:c r="A28" s="79" t="str">
        <x:v>UI/叙事/IP</x:v>
      </x:c>
      <x:c r="B28" s="75" t="str">
        <x:v>规定品质色语义、辅助标识和主题方向。</x:v>
      </x:c>
      <x:c r="C28" s="75"/>
      <x:c r="D28" s="75"/>
      <x:c r="E28" s="75"/>
      <x:c r="F28" s="75" t="str">
        <x:v>最终UI组件、字体实现、色盲实现、神器命名及阵营符号合法性需对应负责人批准。</x:v>
      </x:c>
      <x:c r="G28" s="75"/>
      <x:c r="H28" s="75"/>
      <x:c r="I28" s="75"/>
      <x:c r="J28" s="75"/>
    </x:row>
    <x:row r="30" ht="34" customHeight="1">
      <x:c r="A30" s="97" t="str">
        <x:v>审批提示：自动评分只给出建议。最终档位必须由美术负责人结合同类标杆确认，并保留“定级理由”和必要的例外说明。</x:v>
      </x:c>
      <x:c r="B30" s="98" t="str">
        <x:v>审批提示：自动评分只给出建议。最终档位必须由美术负责人结合同类标杆确认，并保留“定级理由”和必要的例外说明。</x:v>
      </x:c>
      <x:c r="C30" s="98" t="str">
        <x:v>审批提示：自动评分只给出建议。最终档位必须由美术负责人结合同类标杆确认，并保留“定级理由”和必要的例外说明。</x:v>
      </x:c>
      <x:c r="D30" s="98" t="str">
        <x:v>审批提示：自动评分只给出建议。最终档位必须由美术负责人结合同类标杆确认，并保留“定级理由”和必要的例外说明。</x:v>
      </x:c>
      <x:c r="E30" s="98" t="str">
        <x:v>审批提示：自动评分只给出建议。最终档位必须由美术负责人结合同类标杆确认，并保留“定级理由”和必要的例外说明。</x:v>
      </x:c>
      <x:c r="F30" s="98" t="str">
        <x:v>审批提示：自动评分只给出建议。最终档位必须由美术负责人结合同类标杆确认，并保留“定级理由”和必要的例外说明。</x:v>
      </x:c>
      <x:c r="G30" s="98" t="str">
        <x:v>审批提示：自动评分只给出建议。最终档位必须由美术负责人结合同类标杆确认，并保留“定级理由”和必要的例外说明。</x:v>
      </x:c>
      <x:c r="H30" s="98" t="str">
        <x:v>审批提示：自动评分只给出建议。最终档位必须由美术负责人结合同类标杆确认，并保留“定级理由”和必要的例外说明。</x:v>
      </x:c>
      <x:c r="I30" s="98" t="str">
        <x:v>审批提示：自动评分只给出建议。最终档位必须由美术负责人结合同类标杆确认，并保留“定级理由”和必要的例外说明。</x:v>
      </x:c>
      <x:c r="J30" s="99" t="str">
        <x:v>审批提示：自动评分只给出建议。最终档位必须由美术负责人结合同类标杆确认，并保留“定级理由”和必要的例外说明。</x:v>
      </x:c>
    </x:row>
  </x:sheetData>
  <x:mergeCells>
    <x:mergeCell ref="A1:J1"/>
    <x:mergeCell ref="A2:J2"/>
    <x:mergeCell ref="A3:J3"/>
    <x:mergeCell ref="A5:B5"/>
    <x:mergeCell ref="A6:B7"/>
    <x:mergeCell ref="C5:D5"/>
    <x:mergeCell ref="C6:D7"/>
    <x:mergeCell ref="E5:F5"/>
    <x:mergeCell ref="E6:F7"/>
    <x:mergeCell ref="G5:H5"/>
    <x:mergeCell ref="G6:H7"/>
    <x:mergeCell ref="I5:J5"/>
    <x:mergeCell ref="I6:J7"/>
    <x:mergeCell ref="A9:J9"/>
    <x:mergeCell ref="B10:E10"/>
    <x:mergeCell ref="F10:I10"/>
    <x:mergeCell ref="B11:E11"/>
    <x:mergeCell ref="F11:I11"/>
    <x:mergeCell ref="B12:E12"/>
    <x:mergeCell ref="F12:I12"/>
    <x:mergeCell ref="B13:E13"/>
    <x:mergeCell ref="F13:I13"/>
    <x:mergeCell ref="B14:E14"/>
    <x:mergeCell ref="F14:I14"/>
    <x:mergeCell ref="B15:E15"/>
    <x:mergeCell ref="F15:I15"/>
    <x:mergeCell ref="A17:J17"/>
    <x:mergeCell ref="A18:B18"/>
    <x:mergeCell ref="A19:B19"/>
    <x:mergeCell ref="A20:B20"/>
    <x:mergeCell ref="C18:D18"/>
    <x:mergeCell ref="C19:D19"/>
    <x:mergeCell ref="C20:D20"/>
    <x:mergeCell ref="E18:F18"/>
    <x:mergeCell ref="E19:F19"/>
    <x:mergeCell ref="E20:F20"/>
    <x:mergeCell ref="G18:H18"/>
    <x:mergeCell ref="G19:H19"/>
    <x:mergeCell ref="G20:H20"/>
    <x:mergeCell ref="I18:J18"/>
    <x:mergeCell ref="I19:J19"/>
    <x:mergeCell ref="I20:J20"/>
    <x:mergeCell ref="A22:J22"/>
    <x:mergeCell ref="B23:E23"/>
    <x:mergeCell ref="F23:J23"/>
    <x:mergeCell ref="B24:E24"/>
    <x:mergeCell ref="F24:J24"/>
    <x:mergeCell ref="B25:E25"/>
    <x:mergeCell ref="F25:J25"/>
    <x:mergeCell ref="B26:E26"/>
    <x:mergeCell ref="F26:J26"/>
    <x:mergeCell ref="B27:E27"/>
    <x:mergeCell ref="F27:J27"/>
    <x:mergeCell ref="B28:E28"/>
    <x:mergeCell ref="F28:J28"/>
    <x:mergeCell ref="A30:J30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8" hidden="0" customWidth="1"/>
    <x:col min="3" max="3" width="7" hidden="0" customWidth="1"/>
    <x:col min="4" max="4" width="11" hidden="0" customWidth="1"/>
    <x:col min="5" max="5" width="16" hidden="0" customWidth="1"/>
    <x:col min="6" max="6" width="27" hidden="0" customWidth="1"/>
    <x:col min="7" max="7" width="28" hidden="0" customWidth="1"/>
    <x:col min="8" max="8" width="28" hidden="0" customWidth="1"/>
    <x:col min="9" max="9" width="27" hidden="0" customWidth="1"/>
    <x:col min="10" max="10" width="27" hidden="0" customWidth="1"/>
    <x:col min="11" max="11" width="27" hidden="0" customWidth="1"/>
    <x:col min="12" max="12" width="27" hidden="0" customWidth="1"/>
    <x:col min="13" max="13" width="30" hidden="0" customWidth="1"/>
  </x:cols>
  <x:sheetData>
    <x:row r="1" ht="38" customHeight="1">
      <x:c r="A1" s="4" t="str">
        <x:v>五档视觉梯度总表</x:v>
      </x:c>
      <x:c r="B1" s="4" t="str">
        <x:v>五档视觉梯度总表</x:v>
      </x:c>
      <x:c r="C1" s="4" t="str">
        <x:v>五档视觉梯度总表</x:v>
      </x:c>
      <x:c r="D1" s="4" t="str">
        <x:v>五档视觉梯度总表</x:v>
      </x:c>
      <x:c r="E1" s="4" t="str">
        <x:v>五档视觉梯度总表</x:v>
      </x:c>
      <x:c r="F1" s="4" t="str">
        <x:v>五档视觉梯度总表</x:v>
      </x:c>
      <x:c r="G1" s="4" t="str">
        <x:v>五档视觉梯度总表</x:v>
      </x:c>
      <x:c r="H1" s="4" t="str">
        <x:v>五档视觉梯度总表</x:v>
      </x:c>
      <x:c r="I1" s="4" t="str">
        <x:v>五档视觉梯度总表</x:v>
      </x:c>
      <x:c r="J1" s="4" t="str">
        <x:v>五档视觉梯度总表</x:v>
      </x:c>
      <x:c r="K1" s="4" t="str">
        <x:v>五档视觉梯度总表</x:v>
      </x:c>
      <x:c r="L1" s="4" t="str">
        <x:v>五档视觉梯度总表</x:v>
      </x:c>
      <x:c r="M1" s="4" t="str">
        <x:v>五档视觉梯度总表</x:v>
      </x:c>
    </x:row>
    <x:row r="2" ht="28" customHeight="1">
      <x:c r="A2" s="8" t="str">
        <x:v>颜色是品质语义；轮廓、结构、材质、叙事与焦点共同决定档位。高档允许更强表现，但特效不是强制项。</x:v>
      </x:c>
      <x:c r="B2" s="8" t="str">
        <x:v>颜色是品质语义；轮廓、结构、材质、叙事与焦点共同决定档位。高档允许更强表现，但特效不是强制项。</x:v>
      </x:c>
      <x:c r="C2" s="8" t="str">
        <x:v>颜色是品质语义；轮廓、结构、材质、叙事与焦点共同决定档位。高档允许更强表现，但特效不是强制项。</x:v>
      </x:c>
      <x:c r="D2" s="8" t="str">
        <x:v>颜色是品质语义；轮廓、结构、材质、叙事与焦点共同决定档位。高档允许更强表现，但特效不是强制项。</x:v>
      </x:c>
      <x:c r="E2" s="8" t="str">
        <x:v>颜色是品质语义；轮廓、结构、材质、叙事与焦点共同决定档位。高档允许更强表现，但特效不是强制项。</x:v>
      </x:c>
      <x:c r="F2" s="8" t="str">
        <x:v>颜色是品质语义；轮廓、结构、材质、叙事与焦点共同决定档位。高档允许更强表现，但特效不是强制项。</x:v>
      </x:c>
      <x:c r="G2" s="8" t="str">
        <x:v>颜色是品质语义；轮廓、结构、材质、叙事与焦点共同决定档位。高档允许更强表现，但特效不是强制项。</x:v>
      </x:c>
      <x:c r="H2" s="8" t="str">
        <x:v>颜色是品质语义；轮廓、结构、材质、叙事与焦点共同决定档位。高档允许更强表现，但特效不是强制项。</x:v>
      </x:c>
      <x:c r="I2" s="8" t="str">
        <x:v>颜色是品质语义；轮廓、结构、材质、叙事与焦点共同决定档位。高档允许更强表现，但特效不是强制项。</x:v>
      </x:c>
      <x:c r="J2" s="8" t="str">
        <x:v>颜色是品质语义；轮廓、结构、材质、叙事与焦点共同决定档位。高档允许更强表现，但特效不是强制项。</x:v>
      </x:c>
      <x:c r="K2" s="8" t="str">
        <x:v>颜色是品质语义；轮廓、结构、材质、叙事与焦点共同决定档位。高档允许更强表现，但特效不是强制项。</x:v>
      </x:c>
      <x:c r="L2" s="8" t="str">
        <x:v>颜色是品质语义；轮廓、结构、材质、叙事与焦点共同决定档位。高档允许更强表现，但特效不是强制项。</x:v>
      </x:c>
      <x:c r="M2" s="8" t="str">
        <x:v>颜色是品质语义；轮廓、结构、材质、叙事与焦点共同决定档位。高档允许更强表现，但特效不是强制项。</x:v>
      </x:c>
    </x:row>
    <x:row r="3" ht="34" customHeight="1">
      <x:c r="A3" s="20" t="str">
        <x:v>定级前先关闭品质框和特效看本体：如果只靠颜色或光效才能显得高级，说明档位设计尚未成立。</x:v>
      </x:c>
      <x:c r="B3" s="21" t="str">
        <x:v>定级前先关闭品质框和特效看本体：如果只靠颜色或光效才能显得高级，说明档位设计尚未成立。</x:v>
      </x:c>
      <x:c r="C3" s="21" t="str">
        <x:v>定级前先关闭品质框和特效看本体：如果只靠颜色或光效才能显得高级，说明档位设计尚未成立。</x:v>
      </x:c>
      <x:c r="D3" s="21" t="str">
        <x:v>定级前先关闭品质框和特效看本体：如果只靠颜色或光效才能显得高级，说明档位设计尚未成立。</x:v>
      </x:c>
      <x:c r="E3" s="21" t="str">
        <x:v>定级前先关闭品质框和特效看本体：如果只靠颜色或光效才能显得高级，说明档位设计尚未成立。</x:v>
      </x:c>
      <x:c r="F3" s="21" t="str">
        <x:v>定级前先关闭品质框和特效看本体：如果只靠颜色或光效才能显得高级，说明档位设计尚未成立。</x:v>
      </x:c>
      <x:c r="G3" s="21" t="str">
        <x:v>定级前先关闭品质框和特效看本体：如果只靠颜色或光效才能显得高级，说明档位设计尚未成立。</x:v>
      </x:c>
      <x:c r="H3" s="21" t="str">
        <x:v>定级前先关闭品质框和特效看本体：如果只靠颜色或光效才能显得高级，说明档位设计尚未成立。</x:v>
      </x:c>
      <x:c r="I3" s="21" t="str">
        <x:v>定级前先关闭品质框和特效看本体：如果只靠颜色或光效才能显得高级，说明档位设计尚未成立。</x:v>
      </x:c>
      <x:c r="J3" s="21" t="str">
        <x:v>定级前先关闭品质框和特效看本体：如果只靠颜色或光效才能显得高级，说明档位设计尚未成立。</x:v>
      </x:c>
      <x:c r="K3" s="21" t="str">
        <x:v>定级前先关闭品质框和特效看本体：如果只靠颜色或光效才能显得高级，说明档位设计尚未成立。</x:v>
      </x:c>
      <x:c r="L3" s="21" t="str">
        <x:v>定级前先关闭品质框和特效看本体：如果只靠颜色或光效才能显得高级，说明档位设计尚未成立。</x:v>
      </x:c>
      <x:c r="M3" s="22" t="str">
        <x:v>定级前先关闭品质框和特效看本体：如果只靠颜色或光效才能显得高级，说明档位设计尚未成立。</x:v>
      </x:c>
    </x:row>
    <x:row r="5" ht="27" customHeight="1">
      <x:c r="A5" s="62" t="str">
        <x:v>五档详细标准</x:v>
      </x:c>
      <x:c r="B5" s="63" t="str">
        <x:v>五档详细标准</x:v>
      </x:c>
      <x:c r="C5" s="63" t="str">
        <x:v>五档详细标准</x:v>
      </x:c>
      <x:c r="D5" s="63" t="str">
        <x:v>五档详细标准</x:v>
      </x:c>
      <x:c r="E5" s="63" t="str">
        <x:v>五档详细标准</x:v>
      </x:c>
      <x:c r="F5" s="63" t="str">
        <x:v>五档详细标准</x:v>
      </x:c>
      <x:c r="G5" s="63" t="str">
        <x:v>五档详细标准</x:v>
      </x:c>
      <x:c r="H5" s="63" t="str">
        <x:v>五档详细标准</x:v>
      </x:c>
      <x:c r="I5" s="63" t="str">
        <x:v>五档详细标准</x:v>
      </x:c>
      <x:c r="J5" s="63" t="str">
        <x:v>五档详细标准</x:v>
      </x:c>
      <x:c r="K5" s="63" t="str">
        <x:v>五档详细标准</x:v>
      </x:c>
      <x:c r="L5" s="63" t="str">
        <x:v>五档详细标准</x:v>
      </x:c>
      <x:c r="M5" s="64" t="str">
        <x:v>五档详细标准</x:v>
      </x:c>
    </x:row>
    <x:row r="6" ht="36" customHeight="1">
      <x:c r="A6" s="70" t="str">
        <x:v>序号</x:v>
      </x:c>
      <x:c r="B6" s="70" t="str">
        <x:v>档位</x:v>
      </x:c>
      <x:c r="C6" s="70" t="str">
        <x:v>品质色</x:v>
      </x:c>
      <x:c r="D6" s="70" t="str">
        <x:v>HEX</x:v>
      </x:c>
      <x:c r="E6" s="70" t="str">
        <x:v>中文名称</x:v>
      </x:c>
      <x:c r="F6" s="70" t="str">
        <x:v>定位</x:v>
      </x:c>
      <x:c r="G6" s="70" t="str">
        <x:v>轮廓独特度</x:v>
      </x:c>
      <x:c r="H6" s="70" t="str">
        <x:v>结构层级</x:v>
      </x:c>
      <x:c r="I6" s="70" t="str">
        <x:v>材质层级</x:v>
      </x:c>
      <x:c r="J6" s="70" t="str">
        <x:v>装饰与工艺</x:v>
      </x:c>
      <x:c r="K6" s="70" t="str">
        <x:v>动态/发光上限</x:v>
      </x:c>
      <x:c r="L6" s="70" t="str">
        <x:v>图标表现</x:v>
      </x:c>
      <x:c r="M6" s="70" t="str">
        <x:v>禁止越级项</x:v>
      </x:c>
    </x:row>
    <x:row r="7" ht="112" customHeight="1">
      <x:c r="A7" s="103" t="n">
        <x:v>1</x:v>
      </x:c>
      <x:c r="B7" s="103" t="str">
        <x:v>R1</x:v>
      </x:c>
      <x:c r="C7" s="103" t="str">
        <x:v>白</x:v>
      </x:c>
      <x:c r="D7" s="103" t="str">
        <x:v>#E9EDF2</x:v>
      </x:c>
      <x:c r="E7" s="103" t="str">
        <x:v>普通·制式</x:v>
      </x:c>
      <x:c r="F7" s="75" t="str">
        <x:v>新手、基础商店与量产装备；先建立品类识别和世界观基线。</x:v>
      </x:c>
      <x:c r="G7" s="75" t="str">
        <x:v>1个主体量块，0–1个次级节点；传统、稳定、接近对称，不做夸张缺口或悬浮结构。</x:v>
      </x:c>
      <x:c r="H7" s="75" t="str">
        <x:v>按品类最小完整构成；连接直接、功能优先，无复杂套层、机关或超自然结构。</x:v>
      </x:c>
      <x:c r="I7" s="75" t="str">
        <x:v>1–2种常见可辨识材质族，如木、铁、皮革、布；低对比、常见工艺。</x:v>
      </x:c>
      <x:c r="J7" s="75" t="str">
        <x:v>可见面积0–5%；只保留铆钉、包边、缠布等功能性细节，不建立独立视觉核心。</x:v>
      </x:c>
      <x:c r="K7" s="75" t="str">
        <x:v>无自发光、粒子、能量流和漂浮件；仅允许材质自然高光。</x:v>
      </x:c>
      <x:c r="L7" s="75" t="str">
        <x:v>白色品质框需配灰色描边；主体占画布70%–82%，纯剪影先读出品类。</x:v>
      </x:c>
      <x:c r="M7" s="75" t="str">
        <x:v>宝石核心、贵金属主体、全身符文、巨大翼饰、复杂机关、任何粒子特效。</x:v>
      </x:c>
    </x:row>
    <x:row r="8" ht="112" customHeight="1">
      <x:c r="A8" s="107" t="n">
        <x:v>2</x:v>
      </x:c>
      <x:c r="B8" s="107" t="str">
        <x:v>R2</x:v>
      </x:c>
      <x:c r="C8" s="107" t="str">
        <x:v>绿</x:v>
      </x:c>
      <x:c r="D8" s="107" t="str">
        <x:v>#70AD47</x:v>
      </x:c>
      <x:c r="E8" s="107" t="str">
        <x:v>精良·进阶</x:v>
      </x:c>
      <x:c r="F8" s="75" t="str">
        <x:v>高于新手制式一级的工艺升级装备；仍可量产，但做工更可靠。</x:v>
      </x:c>
      <x:c r="G8" s="75" t="str">
        <x:v>保留基础原型，增加1–2处比例、曲率或护件变化；剪影能和R1区分。</x:v>
      </x:c>
      <x:c r="H8" s="75" t="str">
        <x:v>比R1增加1个明确结构层级或加固件；功能关系清楚，仍以实用感为主。</x:v>
      </x:c>
      <x:c r="I8" s="75" t="str">
        <x:v>2–3种常见或精制材质族，可加入1种小面积黄铜、涂层或有色玻璃点缀。</x:v>
      </x:c>
      <x:c r="J8" s="75" t="str">
        <x:v>可见面积5–15%，上限20%；允许一组简单重复纹样或小型工坊/学院徽记。</x:v>
      </x:c>
      <x:c r="K8" s="75" t="str">
        <x:v>默认无主动发光；可用抛光、高光涂层或非发光晶体表现精良感。</x:v>
      </x:c>
      <x:c r="L8" s="75" t="str">
        <x:v>绿色品质框；用轮廓和材质升级体现价值，不依赖光效。</x:v>
      </x:c>
      <x:c r="M8" s="75" t="str">
        <x:v>持续发光、粒子、大型魔法核心、多层镂空、Boss或英雄专属纹章。</x:v>
      </x:c>
    </x:row>
    <x:row r="9" ht="112" customHeight="1">
      <x:c r="A9" s="111" t="n">
        <x:v>3</x:v>
      </x:c>
      <x:c r="B9" s="111" t="str">
        <x:v>R3</x:v>
      </x:c>
      <x:c r="C9" s="111" t="str">
        <x:v>紫</x:v>
      </x:c>
      <x:c r="D9" s="111" t="str">
        <x:v>#7030A0</x:v>
      </x:c>
      <x:c r="E9" s="111" t="str">
        <x:v>稀有·职业</x:v>
      </x:c>
      <x:c r="F9" s="75" t="str">
        <x:v>职业、学派、地区或阵营特色装备；可以具名，并具有来源识别。</x:v>
      </x:c>
      <x:c r="G9" s="75" t="str">
        <x:v>图标尺寸下具独立识别钩子；2–3个次级节点或负形，可局部不对称。</x:v>
      </x:c>
      <x:c r="H9" s="75" t="str">
        <x:v>多层结构开始形成设计语言；允许标志性结构、稀有核心和有限活动件。</x:v>
      </x:c>
      <x:c r="I9" s="75" t="str">
        <x:v>3–4种可辨识材质族，允许1种稀有金属、怪物材料或晶体作点缀。</x:v>
      </x:c>
      <x:c r="J9" s="75" t="str">
        <x:v>可见面积15–30%；1个主视觉母题配1个辅助母题，留出安静区域。</x:v>
      </x:c>
      <x:c r="K9" s="75" t="str">
        <x:v>允许1处局部发光焦点或有限符文光带；可轻微呼吸，不使用大范围常驻粒子。</x:v>
      </x:c>
      <x:c r="L9" s="75" t="str">
        <x:v>紫色品质框；职业/阵营母题在64px仍可识别，最多一个小型光点。</x:v>
      </x:c>
      <x:c r="M9" s="75" t="str">
        <x:v>全身等亮发光、多核心竞争、大面积光环、世界唯一神器叙事。</x:v>
      </x:c>
    </x:row>
    <x:row r="10" ht="112" customHeight="1">
      <x:c r="A10" s="115" t="n">
        <x:v>4</x:v>
      </x:c>
      <x:c r="B10" s="115" t="str">
        <x:v>R4</x:v>
      </x:c>
      <x:c r="C10" s="115" t="str">
        <x:v>金</x:v>
      </x:c>
      <x:c r="D10" s="115" t="str">
        <x:v>#FFC000</x:v>
      </x:c>
      <x:c r="E10" s="115" t="str">
        <x:v>史诗·英雄</x:v>
      </x:c>
      <x:c r="F10" s="75" t="str">
        <x:v>副本首领、英雄遗物或高阶阵营珍藏；对应具体人物、事件或地点。</x:v>
      </x:c>
      <x:c r="G10" s="75" t="str">
        <x:v>3–5处有节奏的轮廓变化或负形；允许比例强化、分层结构和设计性不对称。</x:v>
      </x:c>
      <x:c r="H10" s="75" t="str">
        <x:v>形成英雄级专属结构；允许复杂次级部件、明确核心和受控动态结构。</x:v>
      </x:c>
      <x:c r="I10" s="75" t="str">
        <x:v>4–5种可辨识材质族，含1–2种稀有金属、晶体或特殊表面。</x:v>
      </x:c>
      <x:c r="J10" s="75" t="str">
        <x:v>可见面积30–45%；1个核心焦点，不超过2个从属焦点，层级必须清楚。</x:v>
      </x:c>
      <x:c r="K10" s="75" t="str">
        <x:v>允许1–2个发光区域、能量流、少量常驻粒子或短暂余辉；关闭效果后本体仍成立。</x:v>
      </x:c>
      <x:c r="L10" s="75" t="str">
        <x:v>金色品质框；英雄级轮廓与视觉核心优先，光效不得压住本体。</x:v>
      </x:c>
      <x:c r="M10" s="75" t="str">
        <x:v>世界级神器叙事、铺满画面的光环、大面积脱离本体的悬浮结构。</x:v>
      </x:c>
    </x:row>
    <x:row r="11" ht="112" customHeight="1">
      <x:c r="A11" s="119" t="n">
        <x:v>5</x:v>
      </x:c>
      <x:c r="B11" s="119" t="str">
        <x:v>R5</x:v>
      </x:c>
      <x:c r="C11" s="119" t="str">
        <x:v>红</x:v>
      </x:c>
      <x:c r="D11" s="119" t="str">
        <x:v>#C00000</x:v>
      </x:c>
      <x:c r="E11" s="119" t="str">
        <x:v>传说·神器</x:v>
      </x:c>
      <x:c r="F11" s="75" t="str">
        <x:v>世界唯一、神魔造物、终局神器或重大世界事件核心；原则上不可普通换皮复用。</x:v>
      </x:c>
      <x:c r="G11" s="75" t="str">
        <x:v>必须具不可替代的标志性轮廓；可有超自然结构与局部悬浮，但保留一个主体量块。</x:v>
      </x:c>
      <x:c r="H11" s="75" t="str">
        <x:v>具静默/激活状态或专属结构逻辑；复杂度服务于核心象征，不以零件数量取胜。</x:v>
      </x:c>
      <x:c r="I11" s="75" t="str">
        <x:v>建议4–6种可辨识材质族，可含2–3种超常材质；仍遵守60/30/10主次关系。</x:v>
      </x:c>
      <x:c r="J11" s="75" t="str">
        <x:v>可见面积40–60%；1个绝对核心，不超过2个从属焦点，并保留大块安静面。</x:v>
      </x:c>
      <x:c r="K11" s="75" t="str">
        <x:v>可用动画核心、能量回路、粒子、光环或余像；待机效果层级控制在两层以内。</x:v>
      </x:c>
      <x:c r="L11" s="75" t="str">
        <x:v>红色品质框；唯一轮廓与专属核心必须在关闭效果后仍可识别。</x:v>
      </x:c>
      <x:c r="M11" s="75" t="str">
        <x:v>全表面等亮、光效遮挡轮廓、多个核心抢焦点、用无节制堆料代替设计。</x:v>
      </x:c>
    </x:row>
    <x:row r="13" ht="27" customHeight="1">
      <x:c r="A13" s="62" t="str">
        <x:v>相邻档升级与通用判定规则</x:v>
      </x:c>
      <x:c r="B13" s="63" t="str">
        <x:v>相邻档升级与通用判定规则</x:v>
      </x:c>
      <x:c r="C13" s="63" t="str">
        <x:v>相邻档升级与通用判定规则</x:v>
      </x:c>
      <x:c r="D13" s="63" t="str">
        <x:v>相邻档升级与通用判定规则</x:v>
      </x:c>
      <x:c r="E13" s="63" t="str">
        <x:v>相邻档升级与通用判定规则</x:v>
      </x:c>
      <x:c r="F13" s="63" t="str">
        <x:v>相邻档升级与通用判定规则</x:v>
      </x:c>
      <x:c r="G13" s="63" t="str">
        <x:v>相邻档升级与通用判定规则</x:v>
      </x:c>
      <x:c r="H13" s="63" t="str">
        <x:v>相邻档升级与通用判定规则</x:v>
      </x:c>
      <x:c r="I13" s="63" t="str">
        <x:v>相邻档升级与通用判定规则</x:v>
      </x:c>
      <x:c r="J13" s="63" t="str">
        <x:v>相邻档升级与通用判定规则</x:v>
      </x:c>
      <x:c r="K13" s="63" t="str">
        <x:v>相邻档升级与通用判定规则</x:v>
      </x:c>
      <x:c r="L13" s="63" t="str">
        <x:v>相邻档升级与通用判定规则</x:v>
      </x:c>
      <x:c r="M13" s="64" t="str">
        <x:v>相邻档升级与通用判定规则</x:v>
      </x:c>
    </x:row>
    <x:row r="14">
      <x:c r="A14" s="70" t="str">
        <x:v>规则</x:v>
      </x:c>
      <x:c r="B14" s="70" t="str">
        <x:v>说明</x:v>
      </x:c>
      <x:c r="C14" s="70"/>
      <x:c r="D14" s="70"/>
      <x:c r="E14" s="70"/>
      <x:c r="F14" s="70"/>
      <x:c r="G14" s="70"/>
      <x:c r="H14" s="70"/>
      <x:c r="I14" s="70"/>
      <x:c r="J14" s="70"/>
      <x:c r="K14" s="70"/>
      <x:c r="L14" s="70"/>
      <x:c r="M14" s="70"/>
    </x:row>
    <x:row r="15" ht="40" customHeight="1">
      <x:c r="A15" s="79" t="str">
        <x:v>至少两类变化</x:v>
      </x:c>
      <x:c r="B15" s="75" t="str">
        <x:v>相邻档升级至少同时改变：①轮廓/结构；②材质/工艺；③主题/叙事中的两类。只换颜色不能升档。</x:v>
      </x:c>
      <x:c r="C15" s="75"/>
      <x:c r="D15" s="75"/>
      <x:c r="E15" s="75"/>
      <x:c r="F15" s="75"/>
      <x:c r="G15" s="75"/>
      <x:c r="H15" s="75"/>
      <x:c r="I15" s="75"/>
      <x:c r="J15" s="75"/>
      <x:c r="K15" s="75"/>
      <x:c r="L15" s="75"/>
      <x:c r="M15" s="75"/>
    </x:row>
    <x:row r="16" ht="40" customHeight="1">
      <x:c r="A16" s="79" t="str">
        <x:v>轮廓优先</x:v>
      </x:c>
      <x:c r="B16" s="75" t="str">
        <x:v>R3及以上必须有图标尺寸可识别的轮廓或负形差异；R4/R5必须具主题化轮廓或核心象征。</x:v>
      </x:c>
      <x:c r="C16" s="75"/>
      <x:c r="D16" s="75"/>
      <x:c r="E16" s="75"/>
      <x:c r="F16" s="75"/>
      <x:c r="G16" s="75"/>
      <x:c r="H16" s="75"/>
      <x:c r="I16" s="75"/>
      <x:c r="J16" s="75"/>
      <x:c r="K16" s="75"/>
      <x:c r="L16" s="75"/>
      <x:c r="M16" s="75"/>
    </x:row>
    <x:row r="17" ht="40" customHeight="1">
      <x:c r="A17" s="79" t="str">
        <x:v>特效不能单独升档</x:v>
      </x:c>
      <x:c r="B17" s="75" t="str">
        <x:v>高档武器可以选择无光效方向；只要轮廓、材质、装饰和叙事达标，不应因无光效降档。</x:v>
      </x:c>
      <x:c r="C17" s="75"/>
      <x:c r="D17" s="75"/>
      <x:c r="E17" s="75"/>
      <x:c r="F17" s="75"/>
      <x:c r="G17" s="75"/>
      <x:c r="H17" s="75"/>
      <x:c r="I17" s="75"/>
      <x:c r="J17" s="75"/>
      <x:c r="K17" s="75"/>
      <x:c r="L17" s="75"/>
      <x:c r="M17" s="75"/>
    </x:row>
    <x:row r="18" ht="40" customHeight="1">
      <x:c r="A18" s="79" t="str">
        <x:v>同类相对评分</x:v>
      </x:c>
      <x:c r="B18" s="75" t="str">
        <x:v>复杂度相对于本类别基线判断。剑盾与书杖的双件构成是类别常态，不自动带来更高分。</x:v>
      </x:c>
      <x:c r="C18" s="75"/>
      <x:c r="D18" s="75"/>
      <x:c r="E18" s="75"/>
      <x:c r="F18" s="75"/>
      <x:c r="G18" s="75"/>
      <x:c r="H18" s="75"/>
      <x:c r="I18" s="75"/>
      <x:c r="J18" s="75"/>
      <x:c r="K18" s="75"/>
      <x:c r="L18" s="75"/>
      <x:c r="M18" s="75"/>
    </x:row>
    <x:row r="19" ht="40" customHeight="1">
      <x:c r="A19" s="79" t="str">
        <x:v>组合资产一致</x:v>
      </x:c>
      <x:c r="B19" s="75" t="str">
        <x:v>剑盾和书杖按整套定级；两件主资产共享主题和材质语言，任一主件不得明显低于整套目标档。</x:v>
      </x:c>
      <x:c r="C19" s="75"/>
      <x:c r="D19" s="75"/>
      <x:c r="E19" s="75"/>
      <x:c r="F19" s="75"/>
      <x:c r="G19" s="75"/>
      <x:c r="H19" s="75"/>
      <x:c r="I19" s="75"/>
      <x:c r="J19" s="75"/>
      <x:c r="K19" s="75"/>
      <x:c r="L19" s="75"/>
      <x:c r="M19" s="75"/>
    </x:row>
    <x:row r="20" ht="40" customHeight="1">
      <x:c r="A20" s="79" t="str">
        <x:v>三阶段一致</x:v>
      </x:c>
      <x:c r="B20" s="75" t="str">
        <x:v>图标、原画与3D必须保持同一核心轮廓和主题符号。图标不能靠额外光效伪造高于模型本体的品质。</x:v>
      </x:c>
      <x:c r="C20" s="75"/>
      <x:c r="D20" s="75"/>
      <x:c r="E20" s="75"/>
      <x:c r="F20" s="75"/>
      <x:c r="G20" s="75"/>
      <x:c r="H20" s="75"/>
      <x:c r="I20" s="75"/>
      <x:c r="J20" s="75"/>
      <x:c r="K20" s="75"/>
      <x:c r="L20" s="75"/>
      <x:c r="M20" s="75"/>
    </x:row>
  </x:sheetData>
  <x:mergeCells>
    <x:mergeCell ref="A1:M1"/>
    <x:mergeCell ref="A2:M2"/>
    <x:mergeCell ref="A3:M3"/>
    <x:mergeCell ref="A5:M5"/>
    <x:mergeCell ref="A13:M13"/>
    <x:mergeCell ref="B14:M14"/>
    <x:mergeCell ref="B15:M15"/>
    <x:mergeCell ref="B16:M16"/>
    <x:mergeCell ref="B17:M17"/>
    <x:mergeCell ref="B18:M18"/>
    <x:mergeCell ref="B19:M19"/>
    <x:mergeCell ref="B20:M20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25" hidden="0" customWidth="1"/>
    <x:col min="3" max="3" width="25" hidden="0" customWidth="1"/>
    <x:col min="4" max="4" width="25" hidden="0" customWidth="1"/>
    <x:col min="5" max="5" width="25" hidden="0" customWidth="1"/>
    <x:col min="6" max="6" width="25" hidden="0" customWidth="1"/>
    <x:col min="7" max="7" width="25" hidden="0" customWidth="1"/>
    <x:col min="8" max="8" width="29" hidden="0" customWidth="1"/>
    <x:col min="9" max="9" width="30" hidden="0" customWidth="1"/>
  </x:cols>
  <x:sheetData>
    <x:row r="1" ht="38" customHeight="1">
      <x:c r="A1" s="4" t="str">
        <x:v>装备图标、生产原画与最终3D的分档要求</x:v>
      </x:c>
      <x:c r="B1" s="4" t="str">
        <x:v>装备图标、生产原画与最终3D的分档要求</x:v>
      </x:c>
      <x:c r="C1" s="4" t="str">
        <x:v>装备图标、生产原画与最终3D的分档要求</x:v>
      </x:c>
      <x:c r="D1" s="4" t="str">
        <x:v>装备图标、生产原画与最终3D的分档要求</x:v>
      </x:c>
      <x:c r="E1" s="4" t="str">
        <x:v>装备图标、生产原画与最终3D的分档要求</x:v>
      </x:c>
      <x:c r="F1" s="4" t="str">
        <x:v>装备图标、生产原画与最终3D的分档要求</x:v>
      </x:c>
      <x:c r="G1" s="4" t="str">
        <x:v>装备图标、生产原画与最终3D的分档要求</x:v>
      </x:c>
      <x:c r="H1" s="4" t="str">
        <x:v>装备图标、生产原画与最终3D的分档要求</x:v>
      </x:c>
      <x:c r="I1" s="4" t="str">
        <x:v>装备图标、生产原画与最终3D的分档要求</x:v>
      </x:c>
    </x:row>
    <x:row r="2" ht="28" customHeight="1">
      <x:c r="A2" s="8" t="str">
        <x:v>稀有度改变视觉表现层级，不自动改变技术预算。原画指生产用武器设定图，不是宣传插画。</x:v>
      </x:c>
      <x:c r="B2" s="8" t="str">
        <x:v>稀有度改变视觉表现层级，不自动改变技术预算。原画指生产用武器设定图，不是宣传插画。</x:v>
      </x:c>
      <x:c r="C2" s="8" t="str">
        <x:v>稀有度改变视觉表现层级，不自动改变技术预算。原画指生产用武器设定图，不是宣传插画。</x:v>
      </x:c>
      <x:c r="D2" s="8" t="str">
        <x:v>稀有度改变视觉表现层级，不自动改变技术预算。原画指生产用武器设定图，不是宣传插画。</x:v>
      </x:c>
      <x:c r="E2" s="8" t="str">
        <x:v>稀有度改变视觉表现层级，不自动改变技术预算。原画指生产用武器设定图，不是宣传插画。</x:v>
      </x:c>
      <x:c r="F2" s="8" t="str">
        <x:v>稀有度改变视觉表现层级，不自动改变技术预算。原画指生产用武器设定图，不是宣传插画。</x:v>
      </x:c>
      <x:c r="G2" s="8" t="str">
        <x:v>稀有度改变视觉表现层级，不自动改变技术预算。原画指生产用武器设定图，不是宣传插画。</x:v>
      </x:c>
      <x:c r="H2" s="8" t="str">
        <x:v>稀有度改变视觉表现层级，不自动改变技术预算。原画指生产用武器设定图，不是宣传插画。</x:v>
      </x:c>
      <x:c r="I2" s="8" t="str">
        <x:v>稀有度改变视觉表现层级，不自动改变技术预算。原画指生产用武器设定图，不是宣传插画。</x:v>
      </x:c>
    </x:row>
    <x:row r="3" ht="34" customHeight="1">
      <x:c r="A3" s="20" t="str">
        <x:v>所有档位共用同一质量底线：文件干净、结构可信、材质边界清楚、三阶段一致。红装不能用更多面数或更大贴图替代设计。</x:v>
      </x:c>
      <x:c r="B3" s="21" t="str">
        <x:v>所有档位共用同一质量底线：文件干净、结构可信、材质边界清楚、三阶段一致。红装不能用更多面数或更大贴图替代设计。</x:v>
      </x:c>
      <x:c r="C3" s="21" t="str">
        <x:v>所有档位共用同一质量底线：文件干净、结构可信、材质边界清楚、三阶段一致。红装不能用更多面数或更大贴图替代设计。</x:v>
      </x:c>
      <x:c r="D3" s="21" t="str">
        <x:v>所有档位共用同一质量底线：文件干净、结构可信、材质边界清楚、三阶段一致。红装不能用更多面数或更大贴图替代设计。</x:v>
      </x:c>
      <x:c r="E3" s="21" t="str">
        <x:v>所有档位共用同一质量底线：文件干净、结构可信、材质边界清楚、三阶段一致。红装不能用更多面数或更大贴图替代设计。</x:v>
      </x:c>
      <x:c r="F3" s="21" t="str">
        <x:v>所有档位共用同一质量底线：文件干净、结构可信、材质边界清楚、三阶段一致。红装不能用更多面数或更大贴图替代设计。</x:v>
      </x:c>
      <x:c r="G3" s="21" t="str">
        <x:v>所有档位共用同一质量底线：文件干净、结构可信、材质边界清楚、三阶段一致。红装不能用更多面数或更大贴图替代设计。</x:v>
      </x:c>
      <x:c r="H3" s="21" t="str">
        <x:v>所有档位共用同一质量底线：文件干净、结构可信、材质边界清楚、三阶段一致。红装不能用更多面数或更大贴图替代设计。</x:v>
      </x:c>
      <x:c r="I3" s="22" t="str">
        <x:v>所有档位共用同一质量底线：文件干净、结构可信、材质边界清楚、三阶段一致。红装不能用更多面数或更大贴图替代设计。</x:v>
      </x:c>
    </x:row>
    <x:row r="5" ht="27" customHeight="1">
      <x:c r="A5" s="62" t="str">
        <x:v>五档 × 三阶段制作差异</x:v>
      </x:c>
      <x:c r="B5" s="63" t="str">
        <x:v>五档 × 三阶段制作差异</x:v>
      </x:c>
      <x:c r="C5" s="63" t="str">
        <x:v>五档 × 三阶段制作差异</x:v>
      </x:c>
      <x:c r="D5" s="63" t="str">
        <x:v>五档 × 三阶段制作差异</x:v>
      </x:c>
      <x:c r="E5" s="63" t="str">
        <x:v>五档 × 三阶段制作差异</x:v>
      </x:c>
      <x:c r="F5" s="63" t="str">
        <x:v>五档 × 三阶段制作差异</x:v>
      </x:c>
      <x:c r="G5" s="63" t="str">
        <x:v>五档 × 三阶段制作差异</x:v>
      </x:c>
      <x:c r="H5" s="63" t="str">
        <x:v>五档 × 三阶段制作差异</x:v>
      </x:c>
      <x:c r="I5" s="64" t="str">
        <x:v>五档 × 三阶段制作差异</x:v>
      </x:c>
    </x:row>
    <x:row r="6" ht="34" customHeight="1">
      <x:c r="A6" s="70" t="str">
        <x:v>制作项目</x:v>
      </x:c>
      <x:c r="B6" s="70" t="str">
        <x:v>通用目标</x:v>
      </x:c>
      <x:c r="C6" s="103" t="str">
        <x:v>R1 白</x:v>
      </x:c>
      <x:c r="D6" s="107" t="str">
        <x:v>R2 绿</x:v>
      </x:c>
      <x:c r="E6" s="111" t="str">
        <x:v>R3 紫</x:v>
      </x:c>
      <x:c r="F6" s="115" t="str">
        <x:v>R4 金</x:v>
      </x:c>
      <x:c r="G6" s="119" t="str">
        <x:v>R5 红</x:v>
      </x:c>
      <x:c r="H6" s="70" t="str">
        <x:v>验收重点</x:v>
      </x:c>
      <x:c r="I6" s="70" t="str">
        <x:v>禁止/边界</x:v>
      </x:c>
    </x:row>
    <x:row r="7" ht="96" customHeight="1">
      <x:c r="A7" s="79" t="str">
        <x:v>图标｜构图与轮廓</x:v>
      </x:c>
      <x:c r="B7" s="75" t="str">
        <x:v>统一3/4视角、柔和顶左光；主体占画布70%–82%，64px仍可读。</x:v>
      </x:c>
      <x:c r="C7" s="75" t="str">
        <x:v>传统清楚的品类轮廓，无独立视觉核心。</x:v>
      </x:c>
      <x:c r="D7" s="75" t="str">
        <x:v>保留原型并增加1–2处比例或结构升级。</x:v>
      </x:c>
      <x:c r="E7" s="75" t="str">
        <x:v>职业/地区母题与独立轮廓钩子可被识别。</x:v>
      </x:c>
      <x:c r="F7" s="75" t="str">
        <x:v>英雄级独特轮廓和单一核心焦点。</x:v>
      </x:c>
      <x:c r="G7" s="75" t="str">
        <x:v>唯一轮廓和专属核心；关闭效果仍成立。</x:v>
      </x:c>
      <x:c r="H7" s="75" t="str">
        <x:v>先看纯黑剪影，再看材质和品质框。</x:v>
      </x:c>
      <x:c r="I7" s="75" t="str">
        <x:v>不得用大面积光效掩盖结构；组合武器必须在同一图标中表达完整。</x:v>
      </x:c>
    </x:row>
    <x:row r="8" ht="96" customHeight="1">
      <x:c r="A8" s="79" t="str">
        <x:v>图标｜品质标记</x:v>
      </x:c>
      <x:c r="B8" s="75" t="str">
        <x:v>品质色用于边框、名称和等级标签，并同时显示R1–R5。</x:v>
      </x:c>
      <x:c r="C8" s="75" t="str">
        <x:v>白框配灰描边，避免浅背景丢失。</x:v>
      </x:c>
      <x:c r="D8" s="75" t="str">
        <x:v>绿框，保持克制，不把本体染成绿色。</x:v>
      </x:c>
      <x:c r="E8" s="75" t="str">
        <x:v>紫框，可有一个小型局部光点。</x:v>
      </x:c>
      <x:c r="F8" s="75" t="str">
        <x:v>金框，可用受控余辉但不压过本体。</x:v>
      </x:c>
      <x:c r="G8" s="75" t="str">
        <x:v>红框，需避免和伤害/警告色混淆。</x:v>
      </x:c>
      <x:c r="H8" s="75" t="str">
        <x:v>仅看颜色以外的R编号或形状标识也能区分。</x:v>
      </x:c>
      <x:c r="I8" s="75" t="str">
        <x:v>品质色不是元素属性色；不得仅凭颜色升档。</x:v>
      </x:c>
    </x:row>
    <x:row r="9" ht="96" customHeight="1">
      <x:c r="A9" s="79" t="str">
        <x:v>原画｜视图与结构</x:v>
      </x:c>
      <x:c r="B9" s="75" t="str">
        <x:v>主视、正/侧/背三视图、结构拆分、关键尺寸、正反面差异。</x:v>
      </x:c>
      <x:c r="C9" s="75" t="str">
        <x:v>最小完整结构和常见连接方式。</x:v>
      </x:c>
      <x:c r="D9" s="75" t="str">
        <x:v>补充升级件、护件和结构层的放大图。</x:v>
      </x:c>
      <x:c r="E9" s="75" t="str">
        <x:v>增加标志性结构、稀有核心与职业母题细节。</x:v>
      </x:c>
      <x:c r="F9" s="75" t="str">
        <x:v>增加分层结构、无效果/待机效果两种状态。</x:v>
      </x:c>
      <x:c r="G9" s="75" t="str">
        <x:v>提供静默/激活状态、核心结构和超常部件逻辑。</x:v>
      </x:c>
      <x:c r="H9" s="75" t="str">
        <x:v>建模师无需二次猜测厚度、截面与连接方式。</x:v>
      </x:c>
      <x:c r="I9" s="75" t="str">
        <x:v>不定义握持点、手位、IK、挂点、枢轴、战斗动作或攻击判定。</x:v>
      </x:c>
    </x:row>
    <x:row r="10" ht="96" customHeight="1">
      <x:c r="A10" s="79" t="str">
        <x:v>原画｜材质与色板</x:v>
      </x:c>
      <x:c r="B10" s="75" t="str">
        <x:v>标注可辨识材质族、主辅色比例、粗糙度倾向和边界。</x:v>
      </x:c>
      <x:c r="C10" s="75" t="str">
        <x:v>1–2种常见材质族，低对比。</x:v>
      </x:c>
      <x:c r="D10" s="75" t="str">
        <x:v>2–3种精制材质，增加1种点缀。</x:v>
      </x:c>
      <x:c r="E10" s="75" t="str">
        <x:v>3–4种，含1种稀有点缀材质。</x:v>
      </x:c>
      <x:c r="F10" s="75" t="str">
        <x:v>4–5种，稀有材质和能量焦点形成层级。</x:v>
      </x:c>
      <x:c r="G10" s="75" t="str">
        <x:v>4–6种，含超常材质，但必须保持60/30/10关系。</x:v>
      </x:c>
      <x:c r="H10" s="75" t="str">
        <x:v>关闭品质框后仍能从材质组织读出层级。</x:v>
      </x:c>
      <x:c r="I10" s="75" t="str">
        <x:v>材质族不等于材质球数量；不得把粒子或光效画进基础色。</x:v>
      </x:c>
    </x:row>
    <x:row r="11" ht="96" customHeight="1">
      <x:c r="A11" s="79" t="str">
        <x:v>原画｜叙事与焦点</x:v>
      </x:c>
      <x:c r="B11" s="75" t="str">
        <x:v>明确主题来源、核心符号、第一焦点和从属焦点。</x:v>
      </x:c>
      <x:c r="C11" s="75" t="str">
        <x:v>只需表达基础职业用途。</x:v>
      </x:c>
      <x:c r="D11" s="75" t="str">
        <x:v>体现工坊、城市或学院的宽泛来源。</x:v>
      </x:c>
      <x:c r="E11" s="75" t="str">
        <x:v>明确职业、学派、地区或阵营。</x:v>
      </x:c>
      <x:c r="F11" s="75" t="str">
        <x:v>对应英雄、Boss、地点或具体历史事件。</x:v>
      </x:c>
      <x:c r="G11" s="75" t="str">
        <x:v>具专名、唯一起源、原主人或世界事件。</x:v>
      </x:c>
      <x:c r="H11" s="75" t="str">
        <x:v>每件武器必须有且只有一个第一视觉焦点。</x:v>
      </x:c>
      <x:c r="I11" s="75" t="str">
        <x:v>未获叙事/IP批准时，不擅自使用神祇或阵营唯一符号。</x:v>
      </x:c>
    </x:row>
    <x:row r="12" ht="96" customHeight="1">
      <x:c r="A12" s="79" t="str">
        <x:v>3D｜模型结构</x:v>
      </x:c>
      <x:c r="B12" s="75" t="str">
        <x:v>轮廓匹配批准原画；组合组件独立mesh并按组件命名。</x:v>
      </x:c>
      <x:c r="C12" s="75" t="str">
        <x:v>基础模型和直接连接关系。</x:v>
      </x:c>
      <x:c r="D12" s="75" t="str">
        <x:v>完成升级结构、加固件和清楚分层。</x:v>
      </x:c>
      <x:c r="E12" s="75" t="str">
        <x:v>完成独特次级结构与标志性核心。</x:v>
      </x:c>
      <x:c r="F12" s="75" t="str">
        <x:v>完成复杂结构，并保证关闭特效后本体成立。</x:v>
      </x:c>
      <x:c r="G12" s="75" t="str">
        <x:v>完成专属结构与状态切换所需资产。</x:v>
      </x:c>
      <x:c r="H12" s="75" t="str">
        <x:v>法线、切线、UV、透明排序和材质命名无异常。</x:v>
      </x:c>
      <x:c r="I12" s="75" t="str">
        <x:v>稀有度不直接决定面数、材质球数量、碰撞体或LOD预算。</x:v>
      </x:c>
    </x:row>
    <x:row r="13" ht="96" customHeight="1">
      <x:c r="A13" s="79" t="str">
        <x:v>3D｜材质与效果</x:v>
      </x:c>
      <x:c r="B13" s="75" t="str">
        <x:v>PBR材质分层清楚；基础色不烘入粒子或大面积光效。</x:v>
      </x:c>
      <x:c r="C13" s="75" t="str">
        <x:v>无自发光及独立特效。</x:v>
      </x:c>
      <x:c r="D13" s="75" t="str">
        <x:v>加强材质粗糙度和边缘工艺，仍无主动特效。</x:v>
      </x:c>
      <x:c r="E13" s="75" t="str">
        <x:v>按设计提供局部发光，并附关闭效果预览。</x:v>
      </x:c>
      <x:c r="F13" s="75" t="str">
        <x:v>受控待机特效或动态结构；效果不遮挡本体。</x:v>
      </x:c>
      <x:c r="G13" s="75" t="str">
        <x:v>专属材质与效果整包；提供静默/激活状态。</x:v>
      </x:c>
      <x:c r="H13" s="75" t="str">
        <x:v>所有效果关闭时仍能达到目标档。</x:v>
      </x:c>
      <x:c r="I13" s="75" t="str">
        <x:v>发光、粒子、拖尾和动态结构分别定义；拖尾时序属于战斗/动画。</x:v>
      </x:c>
    </x:row>
    <x:row r="14" ht="96" customHeight="1">
      <x:c r="A14" s="79" t="str">
        <x:v>跨环节一致性</x:v>
      </x:c>
      <x:c r="B14" s="75" t="str">
        <x:v>图标、原画、3D共享核心比例、主题符号和材质层级。</x:v>
      </x:c>
      <x:c r="C14" s="75" t="str">
        <x:v>品类和基础轮廓一致。</x:v>
      </x:c>
      <x:c r="D14" s="75" t="str">
        <x:v>升级结构在三阶段均可见。</x:v>
      </x:c>
      <x:c r="E14" s="75" t="str">
        <x:v>职业/地区母题稳定。</x:v>
      </x:c>
      <x:c r="F14" s="75" t="str">
        <x:v>英雄核心和叙事符号稳定。</x:v>
      </x:c>
      <x:c r="G14" s="75" t="str">
        <x:v>唯一核心在所有尺度和状态稳定。</x:v>
      </x:c>
      <x:c r="H14" s="75" t="str">
        <x:v>64px、中景、近景三个距离均能读出同一品质。</x:v>
      </x:c>
      <x:c r="I14" s="75" t="str">
        <x:v>不得由图标额外加光、原画额外加纹或3D删减核心导致跨阶段错档。</x:v>
      </x:c>
    </x:row>
    <x:row r="16" ht="27" customHeight="1">
      <x:c r="A16" s="62" t="str">
        <x:v>项目当前统一交付基线</x:v>
      </x:c>
      <x:c r="B16" s="63" t="str">
        <x:v>项目当前统一交付基线</x:v>
      </x:c>
      <x:c r="C16" s="63" t="str">
        <x:v>项目当前统一交付基线</x:v>
      </x:c>
      <x:c r="D16" s="63" t="str">
        <x:v>项目当前统一交付基线</x:v>
      </x:c>
      <x:c r="E16" s="63" t="str">
        <x:v>项目当前统一交付基线</x:v>
      </x:c>
      <x:c r="F16" s="63" t="str">
        <x:v>项目当前统一交付基线</x:v>
      </x:c>
      <x:c r="G16" s="63" t="str">
        <x:v>项目当前统一交付基线</x:v>
      </x:c>
      <x:c r="H16" s="63" t="str">
        <x:v>项目当前统一交付基线</x:v>
      </x:c>
      <x:c r="I16" s="64" t="str">
        <x:v>项目当前统一交付基线</x:v>
      </x:c>
    </x:row>
    <x:row r="17">
      <x:c r="A17" s="70" t="str">
        <x:v>阶段</x:v>
      </x:c>
      <x:c r="B17" s="70" t="str">
        <x:v>文件与尺寸</x:v>
      </x:c>
      <x:c r="C17" s="70"/>
      <x:c r="D17" s="70"/>
      <x:c r="E17" s="70" t="str">
        <x:v>内容</x:v>
      </x:c>
      <x:c r="F17" s="70"/>
      <x:c r="G17" s="70"/>
      <x:c r="H17" s="70" t="str">
        <x:v>验收</x:v>
      </x:c>
      <x:c r="I17" s="70" t="str">
        <x:v>待技术确认</x:v>
      </x:c>
    </x:row>
    <x:row r="18" ht="72" customHeight="1">
      <x:c r="A18" s="79" t="str">
        <x:v>装备图标</x:v>
      </x:c>
      <x:c r="B18" s="75" t="str">
        <x:v>分层PSD母版512×512px；PNG 256×256px透明背景，sRGB；另附64×64px预览。</x:v>
      </x:c>
      <x:c r="C18" s="75"/>
      <x:c r="D18" s="75"/>
      <x:c r="E18" s="75" t="str">
        <x:v>统一3/4视角；组合武器在同一图标中呈现，PSD内各组件分层。</x:v>
      </x:c>
      <x:c r="F18" s="75"/>
      <x:c r="G18" s="75"/>
      <x:c r="H18" s="75" t="str">
        <x:v>透明边缘干净，无白边、锯齿和裁切。</x:v>
      </x:c>
      <x:c r="I18" s="75" t="str">
        <x:v>最终UI边框组件、字体与色盲实现。</x:v>
      </x:c>
    </x:row>
    <x:row r="19" ht="72" customHeight="1">
      <x:c r="A19" s="79" t="str">
        <x:v>武器原画</x:v>
      </x:c>
      <x:c r="B19" s="75" t="str">
        <x:v>横版3840×2160px，分层PSD + 扁平PNG，sRGB；一套一张生产规格板。</x:v>
      </x:c>
      <x:c r="C19" s="75"/>
      <x:c r="D19" s="75"/>
      <x:c r="E19" s="75" t="str">
        <x:v>主视、三视图、结构拆分、材质与色板、关键尺寸；组合武器给单体与组合展示。</x:v>
      </x:c>
      <x:c r="F19" s="75"/>
      <x:c r="G19" s="75"/>
      <x:c r="H19" s="75" t="str">
        <x:v>无模糊概念线，建模所需信息完整。</x:v>
      </x:c>
      <x:c r="I19" s="75" t="str">
        <x:v>引擎、角色尺度、近景展示距离。</x:v>
      </x:c>
    </x:row>
    <x:row r="20" ht="72" customHeight="1">
      <x:c r="A20" s="79" t="str">
        <x:v>最终3D</x:v>
      </x:c>
      <x:c r="B20" s="75" t="str">
        <x:v>源文件 + FBX；PBR至少包含BaseColor、Normal、RMA/ORM，PNG或TGA。</x:v>
      </x:c>
      <x:c r="C20" s="75"/>
      <x:c r="D20" s="75"/>
      <x:c r="E20" s="75" t="str">
        <x:v>独立mesh命名、统一texel density、清理隐藏面/破面/负缩放/未用材质。</x:v>
      </x:c>
      <x:c r="F20" s="75"/>
      <x:c r="G20" s="75"/>
      <x:c r="H20" s="75" t="str">
        <x:v>匹配批准原画；角色装备状态无明显穿插；建议LOD0+LOD1。</x:v>
      </x:c>
      <x:c r="I20" s="75" t="str">
        <x:v>坐标轴、单位、导出预设、贴图通道、LOD/碰撞体/骨骼预算。</x:v>
      </x:c>
    </x:row>
  </x:sheetData>
  <x:mergeCells>
    <x:mergeCell ref="A1:I1"/>
    <x:mergeCell ref="A2:I2"/>
    <x:mergeCell ref="A3:I3"/>
    <x:mergeCell ref="A5:I5"/>
    <x:mergeCell ref="A16:I16"/>
    <x:mergeCell ref="B17:D17"/>
    <x:mergeCell ref="E17:G17"/>
    <x:mergeCell ref="B18:D18"/>
    <x:mergeCell ref="E18:G18"/>
    <x:mergeCell ref="B19:D19"/>
    <x:mergeCell ref="E19:G19"/>
    <x:mergeCell ref="B20:D20"/>
    <x:mergeCell ref="E20:G20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28" hidden="0" customWidth="1"/>
    <x:col min="3" max="3" width="28" hidden="0" customWidth="1"/>
    <x:col min="4" max="4" width="28" hidden="0" customWidth="1"/>
    <x:col min="5" max="5" width="28" hidden="0" customWidth="1"/>
    <x:col min="6" max="6" width="28" hidden="0" customWidth="1"/>
    <x:col min="7" max="7" width="28" hidden="0" customWidth="1"/>
    <x:col min="8" max="8" width="29" hidden="0" customWidth="1"/>
    <x:col min="9" max="9" width="30" hidden="0" customWidth="1"/>
  </x:cols>
  <x:sheetData>
    <x:row r="1" ht="38" customHeight="1">
      <x:c r="A1" s="4" t="str">
        <x:v>四类武器的同档校准</x:v>
      </x:c>
      <x:c r="B1" s="4" t="str">
        <x:v>四类武器的同档校准</x:v>
      </x:c>
      <x:c r="C1" s="4" t="str">
        <x:v>四类武器的同档校准</x:v>
      </x:c>
      <x:c r="D1" s="4" t="str">
        <x:v>四类武器的同档校准</x:v>
      </x:c>
      <x:c r="E1" s="4" t="str">
        <x:v>四类武器的同档校准</x:v>
      </x:c>
      <x:c r="F1" s="4" t="str">
        <x:v>四类武器的同档校准</x:v>
      </x:c>
      <x:c r="G1" s="4" t="str">
        <x:v>四类武器的同档校准</x:v>
      </x:c>
      <x:c r="H1" s="4" t="str">
        <x:v>四类武器的同档校准</x:v>
      </x:c>
      <x:c r="I1" s="4" t="str">
        <x:v>四类武器的同档校准</x:v>
      </x:c>
    </x:row>
    <x:row r="2" ht="28" customHeight="1">
      <x:c r="A2" s="8" t="str">
        <x:v>同档相对于各自类别基线判断。组合部件数量不同，不代表天然稀有度不同。</x:v>
      </x:c>
      <x:c r="B2" s="8" t="str">
        <x:v>同档相对于各自类别基线判断。组合部件数量不同，不代表天然稀有度不同。</x:v>
      </x:c>
      <x:c r="C2" s="8" t="str">
        <x:v>同档相对于各自类别基线判断。组合部件数量不同，不代表天然稀有度不同。</x:v>
      </x:c>
      <x:c r="D2" s="8" t="str">
        <x:v>同档相对于各自类别基线判断。组合部件数量不同，不代表天然稀有度不同。</x:v>
      </x:c>
      <x:c r="E2" s="8" t="str">
        <x:v>同档相对于各自类别基线判断。组合部件数量不同，不代表天然稀有度不同。</x:v>
      </x:c>
      <x:c r="F2" s="8" t="str">
        <x:v>同档相对于各自类别基线判断。组合部件数量不同，不代表天然稀有度不同。</x:v>
      </x:c>
      <x:c r="G2" s="8" t="str">
        <x:v>同档相对于各自类别基线判断。组合部件数量不同，不代表天然稀有度不同。</x:v>
      </x:c>
      <x:c r="H2" s="8" t="str">
        <x:v>同档相对于各自类别基线判断。组合部件数量不同，不代表天然稀有度不同。</x:v>
      </x:c>
      <x:c r="I2" s="8" t="str">
        <x:v>同档相对于各自类别基线判断。组合部件数量不同，不代表天然稀有度不同。</x:v>
      </x:c>
    </x:row>
    <x:row r="3" ht="34" customHeight="1">
      <x:c r="A3" s="20" t="str">
        <x:v>构成边界：剑盾=剑+盾；双手杖=一把完整长杖（非双持）；弓=弓体+弓弦+必要装饰；书杖=左书右杖的双件组合。</x:v>
      </x:c>
      <x:c r="B3" s="21" t="str">
        <x:v>构成边界：剑盾=剑+盾；双手杖=一把完整长杖（非双持）；弓=弓体+弓弦+必要装饰；书杖=左书右杖的双件组合。</x:v>
      </x:c>
      <x:c r="C3" s="21" t="str">
        <x:v>构成边界：剑盾=剑+盾；双手杖=一把完整长杖（非双持）；弓=弓体+弓弦+必要装饰；书杖=左书右杖的双件组合。</x:v>
      </x:c>
      <x:c r="D3" s="21" t="str">
        <x:v>构成边界：剑盾=剑+盾；双手杖=一把完整长杖（非双持）；弓=弓体+弓弦+必要装饰；书杖=左书右杖的双件组合。</x:v>
      </x:c>
      <x:c r="E3" s="21" t="str">
        <x:v>构成边界：剑盾=剑+盾；双手杖=一把完整长杖（非双持）；弓=弓体+弓弦+必要装饰；书杖=左书右杖的双件组合。</x:v>
      </x:c>
      <x:c r="F3" s="21" t="str">
        <x:v>构成边界：剑盾=剑+盾；双手杖=一把完整长杖（非双持）；弓=弓体+弓弦+必要装饰；书杖=左书右杖的双件组合。</x:v>
      </x:c>
      <x:c r="G3" s="21" t="str">
        <x:v>构成边界：剑盾=剑+盾；双手杖=一把完整长杖（非双持）；弓=弓体+弓弦+必要装饰；书杖=左书右杖的双件组合。</x:v>
      </x:c>
      <x:c r="H3" s="21" t="str">
        <x:v>构成边界：剑盾=剑+盾；双手杖=一把完整长杖（非双持）；弓=弓体+弓弦+必要装饰；书杖=左书右杖的双件组合。</x:v>
      </x:c>
      <x:c r="I3" s="22" t="str">
        <x:v>构成边界：剑盾=剑+盾；双手杖=一把完整长杖（非双持）；弓=弓体+弓弦+必要装饰；书杖=左书右杖的双件组合。</x:v>
      </x:c>
    </x:row>
    <x:row r="5" ht="27" customHeight="1">
      <x:c r="A5" s="62" t="str">
        <x:v>五档在四类武器中的表现示例</x:v>
      </x:c>
      <x:c r="B5" s="63" t="str">
        <x:v>五档在四类武器中的表现示例</x:v>
      </x:c>
      <x:c r="C5" s="63" t="str">
        <x:v>五档在四类武器中的表现示例</x:v>
      </x:c>
      <x:c r="D5" s="63" t="str">
        <x:v>五档在四类武器中的表现示例</x:v>
      </x:c>
      <x:c r="E5" s="63" t="str">
        <x:v>五档在四类武器中的表现示例</x:v>
      </x:c>
      <x:c r="F5" s="63" t="str">
        <x:v>五档在四类武器中的表现示例</x:v>
      </x:c>
      <x:c r="G5" s="63" t="str">
        <x:v>五档在四类武器中的表现示例</x:v>
      </x:c>
      <x:c r="H5" s="63" t="str">
        <x:v>五档在四类武器中的表现示例</x:v>
      </x:c>
      <x:c r="I5" s="64" t="str">
        <x:v>五档在四类武器中的表现示例</x:v>
      </x:c>
    </x:row>
    <x:row r="6">
      <x:c r="A6" s="70" t="str">
        <x:v>类别</x:v>
      </x:c>
      <x:c r="B6" s="70" t="str">
        <x:v>资产构成与基线</x:v>
      </x:c>
      <x:c r="C6" s="103" t="str">
        <x:v>R1 白</x:v>
      </x:c>
      <x:c r="D6" s="107" t="str">
        <x:v>R2 绿</x:v>
      </x:c>
      <x:c r="E6" s="111" t="str">
        <x:v>R3 紫</x:v>
      </x:c>
      <x:c r="F6" s="115" t="str">
        <x:v>R4 金</x:v>
      </x:c>
      <x:c r="G6" s="119" t="str">
        <x:v>R5 红</x:v>
      </x:c>
      <x:c r="H6" s="70" t="str">
        <x:v>主要升级轴</x:v>
      </x:c>
      <x:c r="I6" s="70" t="str">
        <x:v>必须保持 / 常见误区</x:v>
      </x:c>
    </x:row>
    <x:row r="7" ht="118" customHeight="1">
      <x:c r="A7" s="79" t="str">
        <x:v>剑盾</x:v>
      </x:c>
      <x:c r="B7" s="75" t="str">
        <x:v>单手剑与盾牌作为一套双件资产定级；二者共享材质、纹样或徽记。</x:v>
      </x:c>
      <x:c r="C7" s="75" t="str">
        <x:v>直刃铁剑+圆木盾；常见铁木皮革，无独立核心。</x:v>
      </x:c>
      <x:c r="D7" s="75" t="str">
        <x:v>剑身与护件更完整，盾型从圆盾升级为加固盾；增加小型守备徽记。</x:v>
      </x:c>
      <x:c r="E7" s="75" t="str">
        <x:v>职业化剑格与盾型；共享阵营纹样、稀有金属或小型符文核心。</x:v>
      </x:c>
      <x:c r="F7" s="75" t="str">
        <x:v>英雄级剑身负形与分层盾面；盾心为主焦点，剑为从属焦点。</x:v>
      </x:c>
      <x:c r="G7" s="75" t="str">
        <x:v>神器级成对轮廓与唯一核心符号；两件在静默/激活状态均保持统一。</x:v>
      </x:c>
      <x:c r="H7" s="75" t="str">
        <x:v>剑盾轮廓关系、盾面层级、共享徽记、主次焦点。</x:v>
      </x:c>
      <x:c r="I7" s="75" t="str">
        <x:v>两件可有主次，但不能一件像高档、一件像低档；不定义具体手位或握持点。</x:v>
      </x:c>
    </x:row>
    <x:row r="8" ht="118" customHeight="1">
      <x:c r="A8" s="79" t="str">
        <x:v>双手杖</x:v>
      </x:c>
      <x:c r="B8" s="75" t="str">
        <x:v>一把完整双手长杖，非两把武器、非双持；始终保留长杖主体量块。</x:v>
      </x:c>
      <x:c r="C8" s="75" t="str">
        <x:v>直杆木杖+简单天然杖首；常见木材，无魔法核心。</x:v>
      </x:c>
      <x:c r="D8" s="75" t="str">
        <x:v>增加杖身分段、金属加固与小型晶体焦点，仍是单把完整长杖。</x:v>
      </x:c>
      <x:c r="E8" s="75" t="str">
        <x:v>职业/学派杖首、清楚负形与一个局部魔法核心。</x:v>
      </x:c>
      <x:c r="F8" s="75" t="str">
        <x:v>英雄级多层杖冠、稀有材质和受控能量环，主体仍连续可读。</x:v>
      </x:c>
      <x:c r="G8" s="75" t="str">
        <x:v>唯一轴向轮廓与神器核心；杖首可局部悬浮，但整件仍是一把长杖。</x:v>
      </x:c>
      <x:c r="H8" s="75" t="str">
        <x:v>杖首量块、杖身分段、负形、核心与符文体系。</x:v>
      </x:c>
      <x:c r="I8" s="75" t="str">
        <x:v>不得画成左右各一把杖；不得用两套独立武器构图。</x:v>
      </x:c>
    </x:row>
    <x:row r="9" ht="118" customHeight="1">
      <x:c r="A9" s="79" t="str">
        <x:v>弓</x:v>
      </x:c>
      <x:c r="B9" s="75" t="str">
        <x:v>弓体、弓弦和必要装饰结构组成单件资产；张弓逻辑与弓体识别必须清楚。</x:v>
      </x:c>
      <x:c r="C9" s="75" t="str">
        <x:v>传统木弓，常见木材与皮革，轮廓克制。</x:v>
      </x:c>
      <x:c r="D9" s="75" t="str">
        <x:v>反曲轮廓、端部加固与小型工坊/巡林徽记。</x:v>
      </x:c>
      <x:c r="E9" s="75" t="str">
        <x:v>职业化弓臂负形、稀有材料拼接和一个符文焦点。</x:v>
      </x:c>
      <x:c r="F9" s="75" t="str">
        <x:v>英雄级弓臂比例、分层中央结构和受控能量流。</x:v>
      </x:c>
      <x:c r="G9" s="75" t="str">
        <x:v>神器级独特弓体或能量构件；关闭效果仍必须读成弓。</x:v>
      </x:c>
      <x:c r="H9" s="75" t="str">
        <x:v>弓臂曲率、中央结构、弓梢、负形与材质拼接。</x:v>
      </x:c>
      <x:c r="I9" s="75" t="str">
        <x:v>装饰不能遮住弓弦或破坏弓体逻辑；不定义拉弓动作或战斗时序。</x:v>
      </x:c>
    </x:row>
    <x:row r="10" ht="118" customHeight="1">
      <x:c r="A10" s="79" t="str">
        <x:v>书杖</x:v>
      </x:c>
      <x:c r="B10" s="75" t="str">
        <x:v>魔法书与单手杖作为一套双件资产定级；原画采用左书右杖组合展示。</x:v>
      </x:c>
      <x:c r="C10" s="75" t="str">
        <x:v>实用半开书+刻木短杖；色彩与材质简单呼应。</x:v>
      </x:c>
      <x:c r="D10" s="75" t="str">
        <x:v>书角/封面纹样与晶体杖共享学院符号；材质与结构提升一级。</x:v>
      </x:c>
      <x:c r="E10" s="75" t="str">
        <x:v>学派法典与职业杖共享符文、晶体和主题色，形成明确组合母题。</x:v>
      </x:c>
      <x:c r="F10" s="75" t="str">
        <x:v>英雄法典、分层书封与高阶杖首共同围绕一个叙事核心。</x:v>
      </x:c>
      <x:c r="G10" s="75" t="str">
        <x:v>神器法典与唯一法杖共享世界级符号及静默/激活状态。</x:v>
      </x:c>
      <x:c r="H10" s="75" t="str">
        <x:v>书封、书角、书页、杖首、晶体/符文与共享主题。</x:v>
      </x:c>
      <x:c r="I10" s="75" t="str">
        <x:v>不能只升级杖而让书停留在低档；双件数量本身不增加档位。</x:v>
      </x:c>
    </x:row>
    <x:row r="12" ht="27" customHeight="1">
      <x:c r="A12" s="62" t="str">
        <x:v>当前首批8套武器的校准结果</x:v>
      </x:c>
      <x:c r="B12" s="63" t="str">
        <x:v>当前首批8套武器的校准结果</x:v>
      </x:c>
      <x:c r="C12" s="63" t="str">
        <x:v>当前首批8套武器的校准结果</x:v>
      </x:c>
      <x:c r="D12" s="63" t="str">
        <x:v>当前首批8套武器的校准结果</x:v>
      </x:c>
      <x:c r="E12" s="63" t="str">
        <x:v>当前首批8套武器的校准结果</x:v>
      </x:c>
      <x:c r="F12" s="63" t="str">
        <x:v>当前首批8套武器的校准结果</x:v>
      </x:c>
      <x:c r="G12" s="63" t="str">
        <x:v>当前首批8套武器的校准结果</x:v>
      </x:c>
      <x:c r="H12" s="63" t="str">
        <x:v>当前首批8套武器的校准结果</x:v>
      </x:c>
      <x:c r="I12" s="64" t="str">
        <x:v>当前首批8套武器的校准结果</x:v>
      </x:c>
    </x:row>
    <x:row r="13">
      <x:c r="A13" s="70" t="str">
        <x:v>资产ID</x:v>
      </x:c>
      <x:c r="B13" s="70" t="str">
        <x:v>工作名</x:v>
      </x:c>
      <x:c r="C13" s="70" t="str">
        <x:v>类别</x:v>
      </x:c>
      <x:c r="D13" s="70" t="str">
        <x:v>当前档位</x:v>
      </x:c>
      <x:c r="E13" s="70" t="str">
        <x:v>校准理由</x:v>
      </x:c>
      <x:c r="F13" s="70" t="str">
        <x:v>轮廓</x:v>
      </x:c>
      <x:c r="G13" s="70" t="str">
        <x:v>材质/结构</x:v>
      </x:c>
      <x:c r="H13" s="70" t="str">
        <x:v>效果上限</x:v>
      </x:c>
      <x:c r="I13" s="70" t="str">
        <x:v>备注</x:v>
      </x:c>
    </x:row>
    <x:row r="14" ht="55" customHeight="1">
      <x:c r="A14" s="75" t="str">
        <x:v>WPN-SD-01</x:v>
      </x:c>
      <x:c r="B14" s="75" t="str">
        <x:v>新兵铁剑与橡木盾</x:v>
      </x:c>
      <x:c r="C14" s="75" t="str">
        <x:v>剑盾</x:v>
      </x:c>
      <x:c r="D14" s="103" t="str">
        <x:v>R1 白</x:v>
      </x:c>
      <x:c r="E14" s="75" t="str">
        <x:v>基础铁木结构、无独立核心，作为剑盾品类与新手装备基线。</x:v>
      </x:c>
      <x:c r="F14" s="75" t="str">
        <x:v>品类基线，功能性轮廓</x:v>
      </x:c>
      <x:c r="G14" s="75" t="str">
        <x:v>常见材质与最小完整构成</x:v>
      </x:c>
      <x:c r="H14" s="75" t="str">
        <x:v>默认无主动发光</x:v>
      </x:c>
      <x:c r="I14" s="75" t="str">
        <x:v>按本类别整体定级</x:v>
      </x:c>
    </x:row>
    <x:row r="15" ht="55" customHeight="1">
      <x:c r="A15" s="75" t="str">
        <x:v>WPN-SD-02</x:v>
      </x:c>
      <x:c r="B15" s="75" t="str">
        <x:v>守备长剑与鸢盾</x:v>
      </x:c>
      <x:c r="C15" s="75" t="str">
        <x:v>剑盾</x:v>
      </x:c>
      <x:c r="D15" s="107" t="str">
        <x:v>R2 绿</x:v>
      </x:c>
      <x:c r="E15" s="75" t="str">
        <x:v>轮廓、护件与材质均比R1完整，并增加守备主题识别。</x:v>
      </x:c>
      <x:c r="F15" s="75" t="str">
        <x:v>相对R1有明确剪影与结构升级</x:v>
      </x:c>
      <x:c r="G15" s="75" t="str">
        <x:v>增加1个结构层级与1种点缀材质</x:v>
      </x:c>
      <x:c r="H15" s="75" t="str">
        <x:v>默认无主动发光</x:v>
      </x:c>
      <x:c r="I15" s="75" t="str">
        <x:v>按本类别整体定级</x:v>
      </x:c>
    </x:row>
    <x:row r="16" ht="55" customHeight="1">
      <x:c r="A16" s="75" t="str">
        <x:v>WPN-2S-01</x:v>
      </x:c>
      <x:c r="B16" s="75" t="str">
        <x:v>学徒双手木杖</x:v>
      </x:c>
      <x:c r="C16" s="75" t="str">
        <x:v>双手杖</x:v>
      </x:c>
      <x:c r="D16" s="103" t="str">
        <x:v>R1 白</x:v>
      </x:c>
      <x:c r="E16" s="75" t="str">
        <x:v>单把完整木制长杖，以自然木材和基础杖首建立品类基线。</x:v>
      </x:c>
      <x:c r="F16" s="75" t="str">
        <x:v>品类基线，功能性轮廓</x:v>
      </x:c>
      <x:c r="G16" s="75" t="str">
        <x:v>常见材质与最小完整构成</x:v>
      </x:c>
      <x:c r="H16" s="75" t="str">
        <x:v>默认无主动发光</x:v>
      </x:c>
      <x:c r="I16" s="75" t="str">
        <x:v>单把完整长杖（非双持）</x:v>
      </x:c>
    </x:row>
    <x:row r="17" ht="55" customHeight="1">
      <x:c r="A17" s="75" t="str">
        <x:v>WPN-2S-02</x:v>
      </x:c>
      <x:c r="B17" s="75" t="str">
        <x:v>联合双手杖</x:v>
      </x:c>
      <x:c r="C17" s="75" t="str">
        <x:v>双手杖</x:v>
      </x:c>
      <x:c r="D17" s="107" t="str">
        <x:v>R2 绿</x:v>
      </x:c>
      <x:c r="E17" s="75" t="str">
        <x:v>单把完整长杖（非双持）；分段结构、精制材质和晶体焦点完成一级升级。</x:v>
      </x:c>
      <x:c r="F17" s="75" t="str">
        <x:v>相对R1有明确剪影与结构升级</x:v>
      </x:c>
      <x:c r="G17" s="75" t="str">
        <x:v>增加1个结构层级与1种点缀材质</x:v>
      </x:c>
      <x:c r="H17" s="75" t="str">
        <x:v>默认无主动发光</x:v>
      </x:c>
      <x:c r="I17" s="75" t="str">
        <x:v>单把完整长杖（非双持）</x:v>
      </x:c>
    </x:row>
    <x:row r="18" ht="55" customHeight="1">
      <x:c r="A18" s="75" t="str">
        <x:v>WPN-BOW-01</x:v>
      </x:c>
      <x:c r="B18" s="75" t="str">
        <x:v>猎人练习弓</x:v>
      </x:c>
      <x:c r="C18" s="75" t="str">
        <x:v>弓</x:v>
      </x:c>
      <x:c r="D18" s="103" t="str">
        <x:v>R1 白</x:v>
      </x:c>
      <x:c r="E18" s="75" t="str">
        <x:v>传统木弓结构、常见材料、无魔法焦点，作为弓类基线。</x:v>
      </x:c>
      <x:c r="F18" s="75" t="str">
        <x:v>品类基线，功能性轮廓</x:v>
      </x:c>
      <x:c r="G18" s="75" t="str">
        <x:v>常见材质与最小完整构成</x:v>
      </x:c>
      <x:c r="H18" s="75" t="str">
        <x:v>默认无主动发光</x:v>
      </x:c>
      <x:c r="I18" s="75" t="str">
        <x:v>按本类别整体定级</x:v>
      </x:c>
    </x:row>
    <x:row r="19" ht="55" customHeight="1">
      <x:c r="A19" s="75" t="str">
        <x:v>WPN-BOW-02</x:v>
      </x:c>
      <x:c r="B19" s="75" t="str">
        <x:v>巡林反曲弓</x:v>
      </x:c>
      <x:c r="C19" s="75" t="str">
        <x:v>弓</x:v>
      </x:c>
      <x:c r="D19" s="107" t="str">
        <x:v>R2 绿</x:v>
      </x:c>
      <x:c r="E19" s="75" t="str">
        <x:v>反曲轮廓、端部加固与巡林主题形成清楚的进阶差异。</x:v>
      </x:c>
      <x:c r="F19" s="75" t="str">
        <x:v>相对R1有明确剪影与结构升级</x:v>
      </x:c>
      <x:c r="G19" s="75" t="str">
        <x:v>增加1个结构层级与1种点缀材质</x:v>
      </x:c>
      <x:c r="H19" s="75" t="str">
        <x:v>默认无主动发光</x:v>
      </x:c>
      <x:c r="I19" s="75" t="str">
        <x:v>按本类别整体定级</x:v>
      </x:c>
    </x:row>
    <x:row r="20" ht="55" customHeight="1">
      <x:c r="A20" s="75" t="str">
        <x:v>WPN-BS-01</x:v>
      </x:c>
      <x:c r="B20" s="75" t="str">
        <x:v>见习法典与刻木短杖</x:v>
      </x:c>
      <x:c r="C20" s="75" t="str">
        <x:v>书杖</x:v>
      </x:c>
      <x:c r="D20" s="103" t="str">
        <x:v>R1 白</x:v>
      </x:c>
      <x:c r="E20" s="75" t="str">
        <x:v>魔法书与短杖构成完整但克制；按书杖自身品类基线评定。</x:v>
      </x:c>
      <x:c r="F20" s="75" t="str">
        <x:v>品类基线，功能性轮廓</x:v>
      </x:c>
      <x:c r="G20" s="75" t="str">
        <x:v>常见材质与最小完整构成</x:v>
      </x:c>
      <x:c r="H20" s="75" t="str">
        <x:v>默认无主动发光</x:v>
      </x:c>
      <x:c r="I20" s="75" t="str">
        <x:v>左书右杖双件组合</x:v>
      </x:c>
    </x:row>
    <x:row r="21" ht="55" customHeight="1">
      <x:c r="A21" s="75" t="str">
        <x:v>WPN-BS-02</x:v>
      </x:c>
      <x:c r="B21" s="75" t="str">
        <x:v>秘文法典与赤晶咒杖</x:v>
      </x:c>
      <x:c r="C21" s="75" t="str">
        <x:v>书杖</x:v>
      </x:c>
      <x:c r="D21" s="107" t="str">
        <x:v>R2 绿</x:v>
      </x:c>
      <x:c r="E21" s="75" t="str">
        <x:v>书角、封面纹样与赤晶杖共享主题，结构和材料比R1提升一级。</x:v>
      </x:c>
      <x:c r="F21" s="75" t="str">
        <x:v>相对R1有明确剪影与结构升级</x:v>
      </x:c>
      <x:c r="G21" s="75" t="str">
        <x:v>增加1个结构层级与1种点缀材质</x:v>
      </x:c>
      <x:c r="H21" s="75" t="str">
        <x:v>默认无主动发光</x:v>
      </x:c>
      <x:c r="I21" s="75" t="str">
        <x:v>左书右杖双件组合</x:v>
      </x:c>
    </x:row>
  </x:sheetData>
  <x:mergeCells>
    <x:mergeCell ref="A1:I1"/>
    <x:mergeCell ref="A2:I2"/>
    <x:mergeCell ref="A3:I3"/>
    <x:mergeCell ref="A5:I5"/>
    <x:mergeCell ref="A12:I12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0" hidden="0" customWidth="1"/>
    <x:col min="3" max="3" width="25" hidden="0" customWidth="1"/>
    <x:col min="4" max="4" width="25" hidden="0" customWidth="1"/>
    <x:col min="5" max="5" width="25" hidden="0" customWidth="1"/>
    <x:col min="6" max="6" width="25" hidden="0" customWidth="1"/>
    <x:col min="7" max="7" width="25" hidden="0" customWidth="1"/>
    <x:col min="8" max="8" width="30" hidden="0" customWidth="1"/>
    <x:col min="9" max="9" width="31" hidden="0" customWidth="1"/>
  </x:cols>
  <x:sheetData>
    <x:row r="1" ht="38" customHeight="1">
      <x:c r="A1" s="4" t="str">
        <x:v>武器美术定级评分字典</x:v>
      </x:c>
      <x:c r="B1" s="4" t="str">
        <x:v>武器美术定级评分字典</x:v>
      </x:c>
      <x:c r="C1" s="4" t="str">
        <x:v>武器美术定级评分字典</x:v>
      </x:c>
      <x:c r="D1" s="4" t="str">
        <x:v>武器美术定级评分字典</x:v>
      </x:c>
      <x:c r="E1" s="4" t="str">
        <x:v>武器美术定级评分字典</x:v>
      </x:c>
      <x:c r="F1" s="4" t="str">
        <x:v>武器美术定级评分字典</x:v>
      </x:c>
      <x:c r="G1" s="4" t="str">
        <x:v>武器美术定级评分字典</x:v>
      </x:c>
      <x:c r="H1" s="4" t="str">
        <x:v>武器美术定级评分字典</x:v>
      </x:c>
      <x:c r="I1" s="4" t="str">
        <x:v>武器美术定级评分字典</x:v>
      </x:c>
    </x:row>
    <x:row r="2" ht="28" customHeight="1">
      <x:c r="A2" s="8" t="str">
        <x:v>每项打1–5分；权重总分给出基础档位，硬性门槛负责封顶。评分是校准工具，不替代美术负责人审批。</x:v>
      </x:c>
      <x:c r="B2" s="8" t="str">
        <x:v>每项打1–5分；权重总分给出基础档位，硬性门槛负责封顶。评分是校准工具，不替代美术负责人审批。</x:v>
      </x:c>
      <x:c r="C2" s="8" t="str">
        <x:v>每项打1–5分；权重总分给出基础档位，硬性门槛负责封顶。评分是校准工具，不替代美术负责人审批。</x:v>
      </x:c>
      <x:c r="D2" s="8" t="str">
        <x:v>每项打1–5分；权重总分给出基础档位，硬性门槛负责封顶。评分是校准工具，不替代美术负责人审批。</x:v>
      </x:c>
      <x:c r="E2" s="8" t="str">
        <x:v>每项打1–5分；权重总分给出基础档位，硬性门槛负责封顶。评分是校准工具，不替代美术负责人审批。</x:v>
      </x:c>
      <x:c r="F2" s="8" t="str">
        <x:v>每项打1–5分；权重总分给出基础档位，硬性门槛负责封顶。评分是校准工具，不替代美术负责人审批。</x:v>
      </x:c>
      <x:c r="G2" s="8" t="str">
        <x:v>每项打1–5分；权重总分给出基础档位，硬性门槛负责封顶。评分是校准工具，不替代美术负责人审批。</x:v>
      </x:c>
      <x:c r="H2" s="8" t="str">
        <x:v>每项打1–5分；权重总分给出基础档位，硬性门槛负责封顶。评分是校准工具，不替代美术负责人审批。</x:v>
      </x:c>
      <x:c r="I2" s="8" t="str">
        <x:v>每项打1–5分；权重总分给出基础档位，硬性门槛负责封顶。评分是校准工具，不替代美术负责人审批。</x:v>
      </x:c>
    </x:row>
    <x:row r="3" ht="34" customHeight="1">
      <x:c r="A3" s="20" t="str">
        <x:v>评分原则：相对于本类别基线打分；先关闭品质色和特效判断本体；不把材质族等同于材质球数量。</x:v>
      </x:c>
      <x:c r="B3" s="21" t="str">
        <x:v>评分原则：相对于本类别基线打分；先关闭品质色和特效判断本体；不把材质族等同于材质球数量。</x:v>
      </x:c>
      <x:c r="C3" s="21" t="str">
        <x:v>评分原则：相对于本类别基线打分；先关闭品质色和特效判断本体；不把材质族等同于材质球数量。</x:v>
      </x:c>
      <x:c r="D3" s="21" t="str">
        <x:v>评分原则：相对于本类别基线打分；先关闭品质色和特效判断本体；不把材质族等同于材质球数量。</x:v>
      </x:c>
      <x:c r="E3" s="21" t="str">
        <x:v>评分原则：相对于本类别基线打分；先关闭品质色和特效判断本体；不把材质族等同于材质球数量。</x:v>
      </x:c>
      <x:c r="F3" s="21" t="str">
        <x:v>评分原则：相对于本类别基线打分；先关闭品质色和特效判断本体；不把材质族等同于材质球数量。</x:v>
      </x:c>
      <x:c r="G3" s="21" t="str">
        <x:v>评分原则：相对于本类别基线打分；先关闭品质色和特效判断本体；不把材质族等同于材质球数量。</x:v>
      </x:c>
      <x:c r="H3" s="21" t="str">
        <x:v>评分原则：相对于本类别基线打分；先关闭品质色和特效判断本体；不把材质族等同于材质球数量。</x:v>
      </x:c>
      <x:c r="I3" s="22" t="str">
        <x:v>评分原则：相对于本类别基线打分；先关闭品质色和特效判断本体；不把材质族等同于材质球数量。</x:v>
      </x:c>
    </x:row>
    <x:row r="5" ht="27" customHeight="1">
      <x:c r="A5" s="62" t="str">
        <x:v>八项评分维度与1–5分锚点</x:v>
      </x:c>
      <x:c r="B5" s="63" t="str">
        <x:v>八项评分维度与1–5分锚点</x:v>
      </x:c>
      <x:c r="C5" s="63" t="str">
        <x:v>八项评分维度与1–5分锚点</x:v>
      </x:c>
      <x:c r="D5" s="63" t="str">
        <x:v>八项评分维度与1–5分锚点</x:v>
      </x:c>
      <x:c r="E5" s="63" t="str">
        <x:v>八项评分维度与1–5分锚点</x:v>
      </x:c>
      <x:c r="F5" s="63" t="str">
        <x:v>八项评分维度与1–5分锚点</x:v>
      </x:c>
      <x:c r="G5" s="63" t="str">
        <x:v>八项评分维度与1–5分锚点</x:v>
      </x:c>
      <x:c r="H5" s="63" t="str">
        <x:v>八项评分维度与1–5分锚点</x:v>
      </x:c>
      <x:c r="I5" s="64" t="str">
        <x:v>八项评分维度与1–5分锚点</x:v>
      </x:c>
    </x:row>
    <x:row r="6">
      <x:c r="A6" s="70" t="str">
        <x:v>评分维度</x:v>
      </x:c>
      <x:c r="B6" s="70" t="str">
        <x:v>权重</x:v>
      </x:c>
      <x:c r="C6" s="70" t="str">
        <x:v>1分</x:v>
      </x:c>
      <x:c r="D6" s="70" t="str">
        <x:v>2分</x:v>
      </x:c>
      <x:c r="E6" s="70" t="str">
        <x:v>3分</x:v>
      </x:c>
      <x:c r="F6" s="70" t="str">
        <x:v>4分</x:v>
      </x:c>
      <x:c r="G6" s="70" t="str">
        <x:v>5分</x:v>
      </x:c>
      <x:c r="H6" s="70" t="str">
        <x:v>审核问题</x:v>
      </x:c>
      <x:c r="I6" s="70" t="str">
        <x:v>常见误判</x:v>
      </x:c>
    </x:row>
    <x:row r="7" ht="86" customHeight="1">
      <x:c r="A7" s="79" t="str">
        <x:v>轮廓独特度</x:v>
      </x:c>
      <x:c r="B7" s="122" t="n">
        <x:v>0.18</x:v>
      </x:c>
      <x:c r="C7" s="75" t="str">
        <x:v>传统稳定，仅能看出品类。</x:v>
      </x:c>
      <x:c r="D7" s="75" t="str">
        <x:v>有1–2处比例或曲率升级。</x:v>
      </x:c>
      <x:c r="E7" s="75" t="str">
        <x:v>具职业/地区识别钩子。</x:v>
      </x:c>
      <x:c r="F7" s="75" t="str">
        <x:v>英雄级专属大轮廓或负形。</x:v>
      </x:c>
      <x:c r="G7" s="75" t="str">
        <x:v>仅看剪影即可识别唯一神器。</x:v>
      </x:c>
      <x:c r="H7" s="75" t="str">
        <x:v>关闭材质与光效后，剪影能否支持目标档位？</x:v>
      </x:c>
      <x:c r="I7" s="75" t="str">
        <x:v>只放大尺寸或增加尖角，不等于轮廓升级。</x:v>
      </x:c>
    </x:row>
    <x:row r="8" ht="86" customHeight="1">
      <x:c r="A8" s="79" t="str">
        <x:v>结构层级</x:v>
      </x:c>
      <x:c r="B8" s="122" t="n">
        <x:v>0.14</x:v>
      </x:c>
      <x:c r="C8" s="75" t="str">
        <x:v>品类最小完整构成。</x:v>
      </x:c>
      <x:c r="D8" s="75" t="str">
        <x:v>增加1个清楚的加固或结构层。</x:v>
      </x:c>
      <x:c r="E8" s="75" t="str">
        <x:v>多层结构形成职业语言。</x:v>
      </x:c>
      <x:c r="F8" s="75" t="str">
        <x:v>复杂次级结构与核心关系明确。</x:v>
      </x:c>
      <x:c r="G8" s="75" t="str">
        <x:v>具专属结构逻辑或状态变化。</x:v>
      </x:c>
      <x:c r="H8" s="75" t="str">
        <x:v>结构关系能否由建模师直接理解，且没有无意义堆件？</x:v>
      </x:c>
      <x:c r="I8" s="75" t="str">
        <x:v>零件多不等于结构高级；必须有主次与连接逻辑。</x:v>
      </x:c>
    </x:row>
    <x:row r="9" ht="86" customHeight="1">
      <x:c r="A9" s="79" t="str">
        <x:v>材质稀有度</x:v>
      </x:c>
      <x:c r="B9" s="122" t="n">
        <x:v>0.14</x:v>
      </x:c>
      <x:c r="C9" s="75" t="str">
        <x:v>1–2种常见材质族。</x:v>
      </x:c>
      <x:c r="D9" s="75" t="str">
        <x:v>2–3种精制材质或小面积点缀。</x:v>
      </x:c>
      <x:c r="E9" s="75" t="str">
        <x:v>3–4种，含1种稀有点缀材质。</x:v>
      </x:c>
      <x:c r="F9" s="75" t="str">
        <x:v>4–5种，含1–2种稀有材质。</x:v>
      </x:c>
      <x:c r="G9" s="75" t="str">
        <x:v>4–6种，含超常材质并有专属语言。</x:v>
      </x:c>
      <x:c r="H9" s="75" t="str">
        <x:v>肉眼可辨的材质族是否形成层级，而不是增加材质球数量？</x:v>
      </x:c>
      <x:c r="I9" s="75" t="str">
        <x:v>材质族不是3D材质球数量，稀有度也不自动增加性能预算。</x:v>
      </x:c>
    </x:row>
    <x:row r="10" ht="86" customHeight="1">
      <x:c r="A10" s="79" t="str">
        <x:v>装饰与工艺</x:v>
      </x:c>
      <x:c r="B10" s="122" t="n">
        <x:v>0.12</x:v>
      </x:c>
      <x:c r="C10" s="75" t="str">
        <x:v>0–5%，仅功能细节。</x:v>
      </x:c>
      <x:c r="D10" s="75" t="str">
        <x:v>5–15%，简单纹样或小徽记。</x:v>
      </x:c>
      <x:c r="E10" s="75" t="str">
        <x:v>15–30%，主母题+辅助母题。</x:v>
      </x:c>
      <x:c r="F10" s="75" t="str">
        <x:v>30–45%，核心焦点+从属焦点。</x:v>
      </x:c>
      <x:c r="G10" s="75" t="str">
        <x:v>40–60%，绝对核心并保留安静面。</x:v>
      </x:c>
      <x:c r="H10" s="75" t="str">
        <x:v>装饰是否集中服务于一个主题，并保留足够安静区域？</x:v>
      </x:c>
      <x:c r="I10" s="75" t="str">
        <x:v>铺满花纹会降低可读性，不应因为细节多直接升档。</x:v>
      </x:c>
    </x:row>
    <x:row r="11" ht="86" customHeight="1">
      <x:c r="A11" s="79" t="str">
        <x:v>主题叙事</x:v>
      </x:c>
      <x:c r="B11" s="122" t="n">
        <x:v>0.16</x:v>
      </x:c>
      <x:c r="C11" s="75" t="str">
        <x:v>仅表达基础职业用途。</x:v>
      </x:c>
      <x:c r="D11" s="75" t="str">
        <x:v>可看出工坊、城市或学院来源。</x:v>
      </x:c>
      <x:c r="E11" s="75" t="str">
        <x:v>明确职业、学派、地区或阵营。</x:v>
      </x:c>
      <x:c r="F11" s="75" t="str">
        <x:v>对应具体英雄、Boss或历史事件。</x:v>
      </x:c>
      <x:c r="G11" s="75" t="str">
        <x:v>具专名、唯一起源与世界级事件。</x:v>
      </x:c>
      <x:c r="H11" s="75" t="str">
        <x:v>观者能否从符号、材质和结构推断它来自哪里、属于谁？</x:v>
      </x:c>
      <x:c r="I11" s="75" t="str">
        <x:v>名字写得宏大，但视觉没有证据，不能升档。</x:v>
      </x:c>
    </x:row>
    <x:row r="12" ht="86" customHeight="1">
      <x:c r="A12" s="79" t="str">
        <x:v>色彩与焦点</x:v>
      </x:c>
      <x:c r="B12" s="122" t="n">
        <x:v>0.08</x:v>
      </x:c>
      <x:c r="C12" s="75" t="str">
        <x:v>1–2组中性色，无独立焦点。</x:v>
      </x:c>
      <x:c r="D12" s="75" t="str">
        <x:v>中性色+1组克制点缀。</x:v>
      </x:c>
      <x:c r="E12" s="75" t="str">
        <x:v>清楚主次色，并有一个局部焦点。</x:v>
      </x:c>
      <x:c r="F12" s="75" t="str">
        <x:v>稀有材质色与能量焦点互相支撑。</x:v>
      </x:c>
      <x:c r="G12" s="75" t="str">
        <x:v>专属色彩体系，仍保持60/30/10层级。</x:v>
      </x:c>
      <x:c r="H12" s="75" t="str">
        <x:v>第一眼焦点是否唯一，品质色是否只作为UI语义而非强制本体色？</x:v>
      </x:c>
      <x:c r="I12" s="75" t="str">
        <x:v>把整件武器染成品质色，或让多个高饱和色互相争抢。</x:v>
      </x:c>
    </x:row>
    <x:row r="13" ht="86" customHeight="1">
      <x:c r="A13" s="79" t="str">
        <x:v>动态与特效</x:v>
      </x:c>
      <x:c r="B13" s="122" t="n">
        <x:v>0.1</x:v>
      </x:c>
      <x:c r="C13" s="75" t="str">
        <x:v>无自发光与动态效果。</x:v>
      </x:c>
      <x:c r="D13" s="75" t="str">
        <x:v>无主动特效，仅有材质自然高光。</x:v>
      </x:c>
      <x:c r="E13" s="75" t="str">
        <x:v>1处局部发光或轻微呼吸。</x:v>
      </x:c>
      <x:c r="F13" s="75" t="str">
        <x:v>1个受控动态结构或1–2个效果层。</x:v>
      </x:c>
      <x:c r="G13" s="75" t="str">
        <x:v>专属状态变化、粒子或能量系统。</x:v>
      </x:c>
      <x:c r="H13" s="75" t="str">
        <x:v>关闭特效后，本体是否仍达到目标档？</x:v>
      </x:c>
      <x:c r="I13" s="75" t="str">
        <x:v>发光是上限而非强制项，不能靠增强光效单独升档。</x:v>
      </x:c>
    </x:row>
    <x:row r="14" ht="86" customHeight="1">
      <x:c r="A14" s="79" t="str">
        <x:v>图标级识别</x:v>
      </x:c>
      <x:c r="B14" s="122" t="n">
        <x:v>0.08</x:v>
      </x:c>
      <x:c r="C14" s="75" t="str">
        <x:v>与普通装备近似，只能读出品类。</x:v>
      </x:c>
      <x:c r="D14" s="75" t="str">
        <x:v>可看出是基础装备的升级版。</x:v>
      </x:c>
      <x:c r="E14" s="75" t="str">
        <x:v>缩略图中能看出职业或稀有特征。</x:v>
      </x:c>
      <x:c r="F14" s="75" t="str">
        <x:v>不看品质框也能辨认高阶档次。</x:v>
      </x:c>
      <x:c r="G14" s="75" t="str">
        <x:v>图标剪影与核心符号均具有唯一识别。</x:v>
      </x:c>
      <x:c r="H14" s="75" t="str">
        <x:v>缩至64px并隐藏品质框后，是否仍能读出目标档位？</x:v>
      </x:c>
      <x:c r="I14" s="75" t="str">
        <x:v>图标靠额外光效升档，但原画和3D本体没有对应设计。</x:v>
      </x:c>
    </x:row>
    <x:row r="16" ht="27" customHeight="1">
      <x:c r="A16" s="62" t="str">
        <x:v>加权分数与基础档位阈值</x:v>
      </x:c>
      <x:c r="B16" s="63" t="str">
        <x:v>加权分数与基础档位阈值</x:v>
      </x:c>
      <x:c r="C16" s="63" t="str">
        <x:v>加权分数与基础档位阈值</x:v>
      </x:c>
      <x:c r="D16" s="63" t="str">
        <x:v>加权分数与基础档位阈值</x:v>
      </x:c>
      <x:c r="E16" s="63" t="str">
        <x:v>加权分数与基础档位阈值</x:v>
      </x:c>
      <x:c r="F16" s="63" t="str">
        <x:v>加权分数与基础档位阈值</x:v>
      </x:c>
      <x:c r="G16" s="63" t="str">
        <x:v>加权分数与基础档位阈值</x:v>
      </x:c>
      <x:c r="H16" s="63" t="str">
        <x:v>加权分数与基础档位阈值</x:v>
      </x:c>
      <x:c r="I16" s="64" t="str">
        <x:v>加权分数与基础档位阈值</x:v>
      </x:c>
    </x:row>
    <x:row r="17">
      <x:c r="A17" s="70" t="str">
        <x:v>档位</x:v>
      </x:c>
      <x:c r="B17" s="70" t="str">
        <x:v>下限（含）</x:v>
      </x:c>
      <x:c r="C17" s="70" t="str">
        <x:v>上限</x:v>
      </x:c>
      <x:c r="D17" s="70" t="str">
        <x:v>基础判定</x:v>
      </x:c>
      <x:c r="E17" s="70" t="str">
        <x:v>说明</x:v>
      </x:c>
      <x:c r="G17" s="70" t="str">
        <x:v>硬性门槛</x:v>
      </x:c>
      <x:c r="H17" s="70" t="str">
        <x:v>封顶结果</x:v>
      </x:c>
      <x:c r="I17" s="70" t="str">
        <x:v>目的</x:v>
      </x:c>
    </x:row>
    <x:row r="18" ht="48" customHeight="1">
      <x:c r="A18" s="103" t="str">
        <x:v>R1 白</x:v>
      </x:c>
      <x:c r="B18" s="123" t="n">
        <x:v>1</x:v>
      </x:c>
      <x:c r="C18" s="123" t="n">
        <x:v>1.79</x:v>
      </x:c>
      <x:c r="D18" s="75" t="str">
        <x:v>普通·制式</x:v>
      </x:c>
      <x:c r="E18" s="75" t="str">
        <x:v>稀有度指数0–19。</x:v>
      </x:c>
      <x:c r="G18" s="75" t="str">
        <x:v>至少5项≥4、2项=5；轮廓≥4、叙事=5、图标识别≥4；神器唯一性批准=是</x:v>
      </x:c>
      <x:c r="H18" s="75" t="str">
        <x:v>最高R5</x:v>
      </x:c>
      <x:c r="I18" s="75" t="str">
        <x:v>红档必须具世界唯一性；无光效方向可由美术负责人走人工例外审批。</x:v>
      </x:c>
    </x:row>
    <x:row r="19" ht="48" customHeight="1">
      <x:c r="A19" s="107" t="str">
        <x:v>R2 绿</x:v>
      </x:c>
      <x:c r="B19" s="123" t="n">
        <x:v>1.8</x:v>
      </x:c>
      <x:c r="C19" s="123" t="n">
        <x:v>2.59</x:v>
      </x:c>
      <x:c r="D19" s="75" t="str">
        <x:v>精良·进阶</x:v>
      </x:c>
      <x:c r="E19" s="75" t="str">
        <x:v>稀有度指数20–39。</x:v>
      </x:c>
      <x:c r="G19" s="75" t="str">
        <x:v>至少3项≥4；核心维度至少2项≥4；轮廓或叙事≥4；图标识别≥3</x:v>
      </x:c>
      <x:c r="H19" s="75" t="str">
        <x:v>最高R4</x:v>
      </x:c>
      <x:c r="I19" s="75" t="str">
        <x:v>金档不能只是细节变多，必须具主题化轮廓与叙事证据。</x:v>
      </x:c>
    </x:row>
    <x:row r="20" ht="48" customHeight="1">
      <x:c r="A20" s="111" t="str">
        <x:v>R3 紫</x:v>
      </x:c>
      <x:c r="B20" s="123" t="n">
        <x:v>2.6</x:v>
      </x:c>
      <x:c r="C20" s="123" t="n">
        <x:v>3.39</x:v>
      </x:c>
      <x:c r="D20" s="75" t="str">
        <x:v>稀有·职业</x:v>
      </x:c>
      <x:c r="E20" s="75" t="str">
        <x:v>稀有度指数40–59，并满足紫档硬门槛。</x:v>
      </x:c>
      <x:c r="G20" s="75" t="str">
        <x:v>至少4项≥3；核心维度至少2项≥3；轮廓或叙事≥3</x:v>
      </x:c>
      <x:c r="H20" s="75" t="str">
        <x:v>最高R3</x:v>
      </x:c>
      <x:c r="I20" s="75" t="str">
        <x:v>紫档至少有一个可辨识主题钩子，并具高于基础的材质层级。</x:v>
      </x:c>
    </x:row>
    <x:row r="21" ht="48" customHeight="1">
      <x:c r="A21" s="115" t="str">
        <x:v>R4 金</x:v>
      </x:c>
      <x:c r="B21" s="123" t="n">
        <x:v>3.4</x:v>
      </x:c>
      <x:c r="C21" s="123" t="n">
        <x:v>4.19</x:v>
      </x:c>
      <x:c r="D21" s="75" t="str">
        <x:v>史诗·英雄</x:v>
      </x:c>
      <x:c r="E21" s="75" t="str">
        <x:v>稀有度指数60–79，并满足金档硬门槛。</x:v>
      </x:c>
      <x:c r="G21" s="75" t="str">
        <x:v>至少4项≥2；核心维度至少2项≥2</x:v>
      </x:c>
      <x:c r="H21" s="75" t="str">
        <x:v>最高R2</x:v>
      </x:c>
      <x:c r="I21" s="75" t="str">
        <x:v>绿档必须在多个维度真实高于新手制式。</x:v>
      </x:c>
    </x:row>
    <x:row r="22" ht="48" customHeight="1">
      <x:c r="A22" s="119" t="str">
        <x:v>R5 红</x:v>
      </x:c>
      <x:c r="B22" s="123" t="n">
        <x:v>4.2</x:v>
      </x:c>
      <x:c r="C22" s="123" t="n">
        <x:v>5</x:v>
      </x:c>
      <x:c r="D22" s="75" t="str">
        <x:v>传说·神器</x:v>
      </x:c>
      <x:c r="E22" s="75" t="str">
        <x:v>轮廓、材质、叙事、动态/特效均需达到4分以上。</x:v>
      </x:c>
      <x:c r="G22" s="75" t="str">
        <x:v>其余情况</x:v>
      </x:c>
      <x:c r="H22" s="75" t="str">
        <x:v>R1</x:v>
      </x:c>
      <x:c r="I22" s="75" t="str">
        <x:v>避免平均分被少数高分项目拉高，导致越级。</x:v>
      </x:c>
    </x:row>
    <x:row r="24" ht="34" customHeight="1">
      <x:c r="A24" s="97" t="str">
        <x:v>例外机制：高档无光效方案若轮廓、材质、结构和叙事足够强，可由美术负责人手工确认最终档位，并在定级工具中记录例外理由。</x:v>
      </x:c>
      <x:c r="B24" s="98" t="str">
        <x:v>例外机制：高档无光效方案若轮廓、材质、结构和叙事足够强，可由美术负责人手工确认最终档位，并在定级工具中记录例外理由。</x:v>
      </x:c>
      <x:c r="C24" s="98" t="str">
        <x:v>例外机制：高档无光效方案若轮廓、材质、结构和叙事足够强，可由美术负责人手工确认最终档位，并在定级工具中记录例外理由。</x:v>
      </x:c>
      <x:c r="D24" s="98" t="str">
        <x:v>例外机制：高档无光效方案若轮廓、材质、结构和叙事足够强，可由美术负责人手工确认最终档位，并在定级工具中记录例外理由。</x:v>
      </x:c>
      <x:c r="E24" s="98" t="str">
        <x:v>例外机制：高档无光效方案若轮廓、材质、结构和叙事足够强，可由美术负责人手工确认最终档位，并在定级工具中记录例外理由。</x:v>
      </x:c>
      <x:c r="F24" s="98" t="str">
        <x:v>例外机制：高档无光效方案若轮廓、材质、结构和叙事足够强，可由美术负责人手工确认最终档位，并在定级工具中记录例外理由。</x:v>
      </x:c>
      <x:c r="G24" s="98" t="str">
        <x:v>例外机制：高档无光效方案若轮廓、材质、结构和叙事足够强，可由美术负责人手工确认最终档位，并在定级工具中记录例外理由。</x:v>
      </x:c>
      <x:c r="H24" s="98" t="str">
        <x:v>例外机制：高档无光效方案若轮廓、材质、结构和叙事足够强，可由美术负责人手工确认最终档位，并在定级工具中记录例外理由。</x:v>
      </x:c>
      <x:c r="I24" s="99" t="str">
        <x:v>例外机制：高档无光效方案若轮廓、材质、结构和叙事足够强，可由美术负责人手工确认最终档位，并在定级工具中记录例外理由。</x:v>
      </x:c>
    </x:row>
  </x:sheetData>
  <x:mergeCells>
    <x:mergeCell ref="A1:I1"/>
    <x:mergeCell ref="A2:I2"/>
    <x:mergeCell ref="A3:I3"/>
    <x:mergeCell ref="A5:I5"/>
    <x:mergeCell ref="A16:I16"/>
    <x:mergeCell ref="A24:I24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22" hidden="0" customWidth="1"/>
    <x:col min="3" max="3" width="12" hidden="0" customWidth="1"/>
    <x:col min="4" max="4" width="16" hidden="0" customWidth="1"/>
    <x:col min="5" max="5" width="12" hidden="0" customWidth="1"/>
    <x:col min="6" max="6" width="12" hidden="0" customWidth="1"/>
    <x:col min="7" max="7" width="12" hidden="0" customWidth="1"/>
    <x:col min="8" max="8" width="12" hidden="0" customWidth="1"/>
    <x:col min="9" max="9" width="12" hidden="0" customWidth="1"/>
    <x:col min="10" max="10" width="12" hidden="0" customWidth="1"/>
    <x:col min="11" max="11" width="12" hidden="0" customWidth="1"/>
    <x:col min="12" max="12" width="12" hidden="0" customWidth="1"/>
    <x:col min="13" max="13" width="14" hidden="0" customWidth="1"/>
    <x:col min="14" max="14" width="14" hidden="0" customWidth="1"/>
    <x:col min="15" max="15" width="13" hidden="0" customWidth="1"/>
    <x:col min="16" max="16" width="13" hidden="0" customWidth="1"/>
    <x:col min="17" max="17" width="13" hidden="0" customWidth="1"/>
    <x:col min="18" max="18" width="24" hidden="0" customWidth="1"/>
    <x:col min="19" max="19" width="14" hidden="0" customWidth="1"/>
    <x:col min="20" max="20" width="14" hidden="0" customWidth="1"/>
    <x:col min="21" max="21" width="16" hidden="0" customWidth="1"/>
    <x:col min="22" max="22" width="14" hidden="0" customWidth="1"/>
    <x:col min="23" max="23" width="36" hidden="0" customWidth="1"/>
  </x:cols>
  <x:sheetData>
    <x:row r="1" ht="38" customHeight="1">
      <x:c r="A1" s="4" t="str">
        <x:v>武器美术批量定级工具</x:v>
      </x:c>
      <x:c r="B1" s="4" t="str">
        <x:v>武器美术批量定级工具</x:v>
      </x:c>
      <x:c r="C1" s="4" t="str">
        <x:v>武器美术批量定级工具</x:v>
      </x:c>
      <x:c r="D1" s="4" t="str">
        <x:v>武器美术批量定级工具</x:v>
      </x:c>
      <x:c r="E1" s="4" t="str">
        <x:v>武器美术批量定级工具</x:v>
      </x:c>
      <x:c r="F1" s="4" t="str">
        <x:v>武器美术批量定级工具</x:v>
      </x:c>
      <x:c r="G1" s="4" t="str">
        <x:v>武器美术批量定级工具</x:v>
      </x:c>
      <x:c r="H1" s="4" t="str">
        <x:v>武器美术批量定级工具</x:v>
      </x:c>
      <x:c r="I1" s="4" t="str">
        <x:v>武器美术批量定级工具</x:v>
      </x:c>
      <x:c r="J1" s="4" t="str">
        <x:v>武器美术批量定级工具</x:v>
      </x:c>
      <x:c r="K1" s="4" t="str">
        <x:v>武器美术批量定级工具</x:v>
      </x:c>
      <x:c r="L1" s="4" t="str">
        <x:v>武器美术批量定级工具</x:v>
      </x:c>
      <x:c r="M1" s="4" t="str">
        <x:v>武器美术批量定级工具</x:v>
      </x:c>
      <x:c r="N1" s="4" t="str">
        <x:v>武器美术批量定级工具</x:v>
      </x:c>
      <x:c r="O1" s="4" t="str">
        <x:v>武器美术批量定级工具</x:v>
      </x:c>
      <x:c r="P1" s="4" t="str">
        <x:v>武器美术批量定级工具</x:v>
      </x:c>
      <x:c r="Q1" s="4" t="str">
        <x:v>武器美术批量定级工具</x:v>
      </x:c>
      <x:c r="R1" s="4" t="str">
        <x:v>武器美术批量定级工具</x:v>
      </x:c>
      <x:c r="S1" s="4" t="str">
        <x:v>武器美术批量定级工具</x:v>
      </x:c>
      <x:c r="T1" s="4" t="str">
        <x:v>武器美术批量定级工具</x:v>
      </x:c>
      <x:c r="U1" s="4" t="str">
        <x:v>武器美术批量定级工具</x:v>
      </x:c>
      <x:c r="V1" s="4" t="str">
        <x:v>武器美术批量定级工具</x:v>
      </x:c>
      <x:c r="W1" s="4" t="str">
        <x:v>武器美术批量定级工具</x:v>
      </x:c>
    </x:row>
    <x:row r="2" ht="28" customHeight="1">
      <x:c r="A2" s="8" t="str">
        <x:v>黄色单元格为人工输入；蓝色单元格为公式结果。系统建议=加权候选档位与硬性封顶档位的较低值；最终档位由主美审批。</x:v>
      </x:c>
      <x:c r="B2" s="8" t="str">
        <x:v>黄色单元格为人工输入；蓝色单元格为公式结果。系统建议=加权候选档位与硬性封顶档位的较低值；最终档位由主美审批。</x:v>
      </x:c>
      <x:c r="C2" s="8" t="str">
        <x:v>黄色单元格为人工输入；蓝色单元格为公式结果。系统建议=加权候选档位与硬性封顶档位的较低值；最终档位由主美审批。</x:v>
      </x:c>
      <x:c r="D2" s="8" t="str">
        <x:v>黄色单元格为人工输入；蓝色单元格为公式结果。系统建议=加权候选档位与硬性封顶档位的较低值；最终档位由主美审批。</x:v>
      </x:c>
      <x:c r="E2" s="8" t="str">
        <x:v>黄色单元格为人工输入；蓝色单元格为公式结果。系统建议=加权候选档位与硬性封顶档位的较低值；最终档位由主美审批。</x:v>
      </x:c>
      <x:c r="F2" s="8" t="str">
        <x:v>黄色单元格为人工输入；蓝色单元格为公式结果。系统建议=加权候选档位与硬性封顶档位的较低值；最终档位由主美审批。</x:v>
      </x:c>
      <x:c r="G2" s="8" t="str">
        <x:v>黄色单元格为人工输入；蓝色单元格为公式结果。系统建议=加权候选档位与硬性封顶档位的较低值；最终档位由主美审批。</x:v>
      </x:c>
      <x:c r="H2" s="8" t="str">
        <x:v>黄色单元格为人工输入；蓝色单元格为公式结果。系统建议=加权候选档位与硬性封顶档位的较低值；最终档位由主美审批。</x:v>
      </x:c>
      <x:c r="I2" s="8" t="str">
        <x:v>黄色单元格为人工输入；蓝色单元格为公式结果。系统建议=加权候选档位与硬性封顶档位的较低值；最终档位由主美审批。</x:v>
      </x:c>
      <x:c r="J2" s="8" t="str">
        <x:v>黄色单元格为人工输入；蓝色单元格为公式结果。系统建议=加权候选档位与硬性封顶档位的较低值；最终档位由主美审批。</x:v>
      </x:c>
      <x:c r="K2" s="8" t="str">
        <x:v>黄色单元格为人工输入；蓝色单元格为公式结果。系统建议=加权候选档位与硬性封顶档位的较低值；最终档位由主美审批。</x:v>
      </x:c>
      <x:c r="L2" s="8" t="str">
        <x:v>黄色单元格为人工输入；蓝色单元格为公式结果。系统建议=加权候选档位与硬性封顶档位的较低值；最终档位由主美审批。</x:v>
      </x:c>
      <x:c r="M2" s="8" t="str">
        <x:v>黄色单元格为人工输入；蓝色单元格为公式结果。系统建议=加权候选档位与硬性封顶档位的较低值；最终档位由主美审批。</x:v>
      </x:c>
      <x:c r="N2" s="8" t="str">
        <x:v>黄色单元格为人工输入；蓝色单元格为公式结果。系统建议=加权候选档位与硬性封顶档位的较低值；最终档位由主美审批。</x:v>
      </x:c>
      <x:c r="O2" s="8" t="str">
        <x:v>黄色单元格为人工输入；蓝色单元格为公式结果。系统建议=加权候选档位与硬性封顶档位的较低值；最终档位由主美审批。</x:v>
      </x:c>
      <x:c r="P2" s="8" t="str">
        <x:v>黄色单元格为人工输入；蓝色单元格为公式结果。系统建议=加权候选档位与硬性封顶档位的较低值；最终档位由主美审批。</x:v>
      </x:c>
      <x:c r="Q2" s="8" t="str">
        <x:v>黄色单元格为人工输入；蓝色单元格为公式结果。系统建议=加权候选档位与硬性封顶档位的较低值；最终档位由主美审批。</x:v>
      </x:c>
      <x:c r="R2" s="8" t="str">
        <x:v>黄色单元格为人工输入；蓝色单元格为公式结果。系统建议=加权候选档位与硬性封顶档位的较低值；最终档位由主美审批。</x:v>
      </x:c>
      <x:c r="S2" s="8" t="str">
        <x:v>黄色单元格为人工输入；蓝色单元格为公式结果。系统建议=加权候选档位与硬性封顶档位的较低值；最终档位由主美审批。</x:v>
      </x:c>
      <x:c r="T2" s="8" t="str">
        <x:v>黄色单元格为人工输入；蓝色单元格为公式结果。系统建议=加权候选档位与硬性封顶档位的较低值；最终档位由主美审批。</x:v>
      </x:c>
      <x:c r="U2" s="8" t="str">
        <x:v>黄色单元格为人工输入；蓝色单元格为公式结果。系统建议=加权候选档位与硬性封顶档位的较低值；最终档位由主美审批。</x:v>
      </x:c>
      <x:c r="V2" s="8" t="str">
        <x:v>黄色单元格为人工输入；蓝色单元格为公式结果。系统建议=加权候选档位与硬性封顶档位的较低值；最终档位由主美审批。</x:v>
      </x:c>
      <x:c r="W2" s="8" t="str">
        <x:v>黄色单元格为人工输入；蓝色单元格为公式结果。系统建议=加权候选档位与硬性封顶档位的较低值；最终档位由主美审批。</x:v>
      </x:c>
    </x:row>
    <x:row r="3" ht="34" customHeight="1">
      <x:c r="A3" s="20" t="str">
        <x:v>使用方法：填写目标档位与8项评分；基础质量不合格时选择“退回”。R5必须将“神器唯一性审批”设为“是”，否则系统最高封顶R4。</x:v>
      </x:c>
      <x:c r="B3" s="21" t="str">
        <x:v>使用方法：填写目标档位与8项评分；基础质量不合格时选择“退回”。R5必须将“神器唯一性审批”设为“是”，否则系统最高封顶R4。</x:v>
      </x:c>
      <x:c r="C3" s="21" t="str">
        <x:v>使用方法：填写目标档位与8项评分；基础质量不合格时选择“退回”。R5必须将“神器唯一性审批”设为“是”，否则系统最高封顶R4。</x:v>
      </x:c>
      <x:c r="D3" s="21" t="str">
        <x:v>使用方法：填写目标档位与8项评分；基础质量不合格时选择“退回”。R5必须将“神器唯一性审批”设为“是”，否则系统最高封顶R4。</x:v>
      </x:c>
      <x:c r="E3" s="21" t="str">
        <x:v>使用方法：填写目标档位与8项评分；基础质量不合格时选择“退回”。R5必须将“神器唯一性审批”设为“是”，否则系统最高封顶R4。</x:v>
      </x:c>
      <x:c r="F3" s="21" t="str">
        <x:v>使用方法：填写目标档位与8项评分；基础质量不合格时选择“退回”。R5必须将“神器唯一性审批”设为“是”，否则系统最高封顶R4。</x:v>
      </x:c>
      <x:c r="G3" s="21" t="str">
        <x:v>使用方法：填写目标档位与8项评分；基础质量不合格时选择“退回”。R5必须将“神器唯一性审批”设为“是”，否则系统最高封顶R4。</x:v>
      </x:c>
      <x:c r="H3" s="21" t="str">
        <x:v>使用方法：填写目标档位与8项评分；基础质量不合格时选择“退回”。R5必须将“神器唯一性审批”设为“是”，否则系统最高封顶R4。</x:v>
      </x:c>
      <x:c r="I3" s="21" t="str">
        <x:v>使用方法：填写目标档位与8项评分；基础质量不合格时选择“退回”。R5必须将“神器唯一性审批”设为“是”，否则系统最高封顶R4。</x:v>
      </x:c>
      <x:c r="J3" s="21" t="str">
        <x:v>使用方法：填写目标档位与8项评分；基础质量不合格时选择“退回”。R5必须将“神器唯一性审批”设为“是”，否则系统最高封顶R4。</x:v>
      </x:c>
      <x:c r="K3" s="21" t="str">
        <x:v>使用方法：填写目标档位与8项评分；基础质量不合格时选择“退回”。R5必须将“神器唯一性审批”设为“是”，否则系统最高封顶R4。</x:v>
      </x:c>
      <x:c r="L3" s="21" t="str">
        <x:v>使用方法：填写目标档位与8项评分；基础质量不合格时选择“退回”。R5必须将“神器唯一性审批”设为“是”，否则系统最高封顶R4。</x:v>
      </x:c>
      <x:c r="M3" s="21" t="str">
        <x:v>使用方法：填写目标档位与8项评分；基础质量不合格时选择“退回”。R5必须将“神器唯一性审批”设为“是”，否则系统最高封顶R4。</x:v>
      </x:c>
      <x:c r="N3" s="21" t="str">
        <x:v>使用方法：填写目标档位与8项评分；基础质量不合格时选择“退回”。R5必须将“神器唯一性审批”设为“是”，否则系统最高封顶R4。</x:v>
      </x:c>
      <x:c r="O3" s="21" t="str">
        <x:v>使用方法：填写目标档位与8项评分；基础质量不合格时选择“退回”。R5必须将“神器唯一性审批”设为“是”，否则系统最高封顶R4。</x:v>
      </x:c>
      <x:c r="P3" s="21" t="str">
        <x:v>使用方法：填写目标档位与8项评分；基础质量不合格时选择“退回”。R5必须将“神器唯一性审批”设为“是”，否则系统最高封顶R4。</x:v>
      </x:c>
      <x:c r="Q3" s="21" t="str">
        <x:v>使用方法：填写目标档位与8项评分；基础质量不合格时选择“退回”。R5必须将“神器唯一性审批”设为“是”，否则系统最高封顶R4。</x:v>
      </x:c>
      <x:c r="R3" s="21" t="str">
        <x:v>使用方法：填写目标档位与8项评分；基础质量不合格时选择“退回”。R5必须将“神器唯一性审批”设为“是”，否则系统最高封顶R4。</x:v>
      </x:c>
      <x:c r="S3" s="21" t="str">
        <x:v>使用方法：填写目标档位与8项评分；基础质量不合格时选择“退回”。R5必须将“神器唯一性审批”设为“是”，否则系统最高封顶R4。</x:v>
      </x:c>
      <x:c r="T3" s="21" t="str">
        <x:v>使用方法：填写目标档位与8项评分；基础质量不合格时选择“退回”。R5必须将“神器唯一性审批”设为“是”，否则系统最高封顶R4。</x:v>
      </x:c>
      <x:c r="U3" s="21" t="str">
        <x:v>使用方法：填写目标档位与8项评分；基础质量不合格时选择“退回”。R5必须将“神器唯一性审批”设为“是”，否则系统最高封顶R4。</x:v>
      </x:c>
      <x:c r="V3" s="21" t="str">
        <x:v>使用方法：填写目标档位与8项评分；基础质量不合格时选择“退回”。R5必须将“神器唯一性审批”设为“是”，否则系统最高封顶R4。</x:v>
      </x:c>
      <x:c r="W3" s="22" t="str">
        <x:v>使用方法：填写目标档位与8项评分；基础质量不合格时选择“退回”。R5必须将“神器唯一性审批”设为“是”，否则系统最高封顶R4。</x:v>
      </x:c>
    </x:row>
    <x:row r="4">
      <x:c r="A4" s="70" t="str">
        <x:v>基础信息</x:v>
      </x:c>
      <x:c r="B4" s="70" t="str">
        <x:v>基础信息</x:v>
      </x:c>
      <x:c r="C4" s="70" t="str">
        <x:v>基础信息</x:v>
      </x:c>
      <x:c r="D4" s="70" t="str">
        <x:v>基础信息</x:v>
      </x:c>
      <x:c r="E4" s="70" t="str">
        <x:v>评分输入（1–5分）</x:v>
      </x:c>
      <x:c r="F4" s="70" t="str">
        <x:v>评分输入（1–5分）</x:v>
      </x:c>
      <x:c r="G4" s="70" t="str">
        <x:v>评分输入（1–5分）</x:v>
      </x:c>
      <x:c r="H4" s="70" t="str">
        <x:v>评分输入（1–5分）</x:v>
      </x:c>
      <x:c r="I4" s="70" t="str">
        <x:v>评分输入（1–5分）</x:v>
      </x:c>
      <x:c r="J4" s="70" t="str">
        <x:v>评分输入（1–5分）</x:v>
      </x:c>
      <x:c r="K4" s="70" t="str">
        <x:v>评分输入（1–5分）</x:v>
      </x:c>
      <x:c r="L4" s="70" t="str">
        <x:v>评分输入（1–5分）</x:v>
      </x:c>
      <x:c r="M4" s="70" t="str">
        <x:v>自动计算</x:v>
      </x:c>
      <x:c r="N4" s="70" t="str">
        <x:v>自动计算</x:v>
      </x:c>
      <x:c r="O4" s="70" t="str">
        <x:v>自动计算</x:v>
      </x:c>
      <x:c r="P4" s="70" t="str">
        <x:v>自动计算</x:v>
      </x:c>
      <x:c r="Q4" s="70" t="str">
        <x:v>自动计算</x:v>
      </x:c>
      <x:c r="R4" s="70" t="str">
        <x:v>自动计算</x:v>
      </x:c>
      <x:c r="S4" s="70" t="str">
        <x:v>质量门槛与人工审批</x:v>
      </x:c>
      <x:c r="T4" s="70" t="str">
        <x:v>质量门槛与人工审批</x:v>
      </x:c>
      <x:c r="U4" s="70" t="str">
        <x:v>质量门槛与人工审批</x:v>
      </x:c>
      <x:c r="V4" s="70" t="str">
        <x:v>质量门槛与人工审批</x:v>
      </x:c>
      <x:c r="W4" s="70" t="str">
        <x:v>质量门槛与人工审批</x:v>
      </x:c>
    </x:row>
    <x:row r="5" ht="48" customHeight="1">
      <x:c r="A5" s="70" t="str">
        <x:v>资产ID</x:v>
      </x:c>
      <x:c r="B5" s="70" t="str">
        <x:v>武器名称</x:v>
      </x:c>
      <x:c r="C5" s="70" t="str">
        <x:v>类型</x:v>
      </x:c>
      <x:c r="D5" s="70" t="str">
        <x:v>目标档位</x:v>
      </x:c>
      <x:c r="E5" s="70" t="str">
        <x:v>轮廓独特度</x:v>
      </x:c>
      <x:c r="F5" s="70" t="str">
        <x:v>结构层级</x:v>
      </x:c>
      <x:c r="G5" s="70" t="str">
        <x:v>材质稀有度</x:v>
      </x:c>
      <x:c r="H5" s="70" t="str">
        <x:v>装饰与工艺</x:v>
      </x:c>
      <x:c r="I5" s="70" t="str">
        <x:v>主题叙事</x:v>
      </x:c>
      <x:c r="J5" s="70" t="str">
        <x:v>色彩与焦点</x:v>
      </x:c>
      <x:c r="K5" s="70" t="str">
        <x:v>动态与特效</x:v>
      </x:c>
      <x:c r="L5" s="70" t="str">
        <x:v>图标级识别</x:v>
      </x:c>
      <x:c r="M5" s="70" t="str">
        <x:v>加权分数</x:v>
      </x:c>
      <x:c r="N5" s="70" t="str">
        <x:v>稀有度指数</x:v>
      </x:c>
      <x:c r="O5" s="70" t="str">
        <x:v>基础档位</x:v>
      </x:c>
      <x:c r="P5" s="70" t="str">
        <x:v>硬性封顶</x:v>
      </x:c>
      <x:c r="Q5" s="70" t="str">
        <x:v>系统建议</x:v>
      </x:c>
      <x:c r="R5" s="70" t="str">
        <x:v>建议标签</x:v>
      </x:c>
      <x:c r="S5" s="70" t="str">
        <x:v>基础质量</x:v>
      </x:c>
      <x:c r="T5" s="70" t="str">
        <x:v>神器唯一性审批</x:v>
      </x:c>
      <x:c r="U5" s="70" t="str">
        <x:v>最终档位</x:v>
      </x:c>
      <x:c r="V5" s="70" t="str">
        <x:v>审批人</x:v>
      </x:c>
      <x:c r="W5" s="70" t="str">
        <x:v>定级理由 / 例外说明</x:v>
      </x:c>
    </x:row>
    <x:row r="6">
      <x:c r="A6" s="79" t="str"/>
      <x:c r="B6" s="79" t="str">
        <x:v>权重</x:v>
      </x:c>
      <x:c r="C6" s="79" t="str"/>
      <x:c r="D6" s="79" t="str">
        <x:v>人工</x:v>
      </x:c>
      <x:c r="E6" s="128" t="n">
        <x:f>'04_评分字典'!$B$7</x:f>
        <x:v>0.18</x:v>
      </x:c>
      <x:c r="F6" s="128" t="n">
        <x:f>'04_评分字典'!$B$8</x:f>
        <x:v>0.14</x:v>
      </x:c>
      <x:c r="G6" s="128" t="n">
        <x:f>'04_评分字典'!$B$9</x:f>
        <x:v>0.14</x:v>
      </x:c>
      <x:c r="H6" s="128" t="n">
        <x:f>'04_评分字典'!$B$10</x:f>
        <x:v>0.12</x:v>
      </x:c>
      <x:c r="I6" s="128" t="n">
        <x:f>'04_评分字典'!$B$11</x:f>
        <x:v>0.16</x:v>
      </x:c>
      <x:c r="J6" s="128" t="n">
        <x:f>'04_评分字典'!$B$12</x:f>
        <x:v>0.08</x:v>
      </x:c>
      <x:c r="K6" s="128" t="n">
        <x:f>'04_评分字典'!$B$13</x:f>
        <x:v>0.1</x:v>
      </x:c>
      <x:c r="L6" s="128" t="n">
        <x:f>'04_评分字典'!$B$14</x:f>
        <x:v>0.08</x:v>
      </x:c>
      <x:c r="M6" s="79" t="str">
        <x:v>公式</x:v>
      </x:c>
      <x:c r="N6" s="79" t="str">
        <x:v>公式</x:v>
      </x:c>
      <x:c r="O6" s="79" t="str">
        <x:v>公式</x:v>
      </x:c>
      <x:c r="P6" s="79" t="str">
        <x:v>公式</x:v>
      </x:c>
      <x:c r="Q6" s="79" t="str">
        <x:v>公式</x:v>
      </x:c>
      <x:c r="R6" s="79" t="str">
        <x:v>公式</x:v>
      </x:c>
      <x:c r="S6" s="79" t="str">
        <x:v>人工</x:v>
      </x:c>
      <x:c r="T6" s="79" t="str">
        <x:v>人工</x:v>
      </x:c>
      <x:c r="U6" s="79" t="str">
        <x:v>人工确认</x:v>
      </x:c>
      <x:c r="V6" s="79" t="str">
        <x:v>人工</x:v>
      </x:c>
      <x:c r="W6" s="79" t="str">
        <x:v>人工</x:v>
      </x:c>
    </x:row>
    <x:row r="7" ht="44" customHeight="1">
      <x:c r="A7" s="132" t="str">
        <x:v>WPN-SD-01</x:v>
      </x:c>
      <x:c r="B7" s="132" t="str">
        <x:v>新兵铁剑与橡木盾</x:v>
      </x:c>
      <x:c r="C7" s="132" t="str">
        <x:v>剑盾</x:v>
      </x:c>
      <x:c r="D7" s="132" t="str">
        <x:v>R1 白</x:v>
      </x:c>
      <x:c r="E7" s="132" t="n">
        <x:v>1</x:v>
      </x:c>
      <x:c r="F7" s="132" t="n">
        <x:v>1</x:v>
      </x:c>
      <x:c r="G7" s="132" t="n">
        <x:v>1</x:v>
      </x:c>
      <x:c r="H7" s="132" t="n">
        <x:v>1</x:v>
      </x:c>
      <x:c r="I7" s="132" t="n">
        <x:v>1</x:v>
      </x:c>
      <x:c r="J7" s="132" t="n">
        <x:v>1</x:v>
      </x:c>
      <x:c r="K7" s="132" t="n">
        <x:v>1</x:v>
      </x:c>
      <x:c r="L7" s="132" t="n">
        <x:v>1</x:v>
      </x:c>
      <x:c r="M7" s="134" t="n">
        <x:f>IF(COUNT(E7:L7)&lt;8,"",E7*$E$6+F7*$F$6+G7*$G$6+H7*$H$6+I7*$I$6+J7*$J$6+K7*$K$6+L7*$L$6)</x:f>
        <x:v>1</x:v>
      </x:c>
      <x:c r="N7" s="135" t="n">
        <x:f>IF(M7="","",ROUND((M7-1)/4*100,0))</x:f>
        <x:v>0</x:v>
      </x:c>
      <x:c r="O7" s="133" t="n">
        <x:f>IF(M7="","",IF(M7&lt;'04_评分字典'!$B$19,1,IF(M7&lt;'04_评分字典'!$B$20,2,IF(M7&lt;'04_评分字典'!$B$21,3,IF(M7&lt;'04_评分字典'!$B$22,4,5)))))</x:f>
        <x:v>1</x:v>
      </x:c>
      <x:c r="P7" s="133" t="n">
        <x:f>IF(M7="","",IF(AND(COUNTIF(E7:L7,"&gt;=4")&gt;=5,COUNTIF(E7:L7,5)&gt;=2,E7&gt;=4,I7=5,L7&gt;=4,T7="是"),5,IF(AND(COUNTIF(E7:L7,"&gt;=4")&gt;=3,COUNTIF(E7,"&gt;=4")+COUNTIF(G7,"&gt;=4")+COUNTIF(I7,"&gt;=4")+COUNTIF(L7,"&gt;=4")&gt;=2,OR(E7&gt;=4,I7&gt;=4),L7&gt;=3),4,IF(AND(COUNTIF(E7:L7,"&gt;=3")&gt;=4,COUNTIF(E7,"&gt;=3")+COUNTIF(G7,"&gt;=3")+COUNTIF(I7,"&gt;=3")+COUNTIF(L7,"&gt;=3")&gt;=2,OR(E7&gt;=3,I7&gt;=3)),3,IF(AND(COUNTIF(E7:L7,"&gt;=2")&gt;=4,COUNTIF(E7,"&gt;=2")+COUNTIF(G7,"&gt;=2")+COUNTIF(I7,"&gt;=2")+COUNTIF(L7,"&gt;=2")&gt;=2),2,1)))))</x:f>
        <x:v>1</x:v>
      </x:c>
      <x:c r="Q7" s="133" t="n">
        <x:f>IF(OR(M7="",S7="退回"),"",MIN(O7,P7))</x:f>
        <x:v>1</x:v>
      </x:c>
      <x:c r="R7" s="133" t="str">
        <x:f>IF(S7="退回","退回修改",IF(Q7="","",INDEX('01_五档标准'!$B$7:$B$11,Q7)&amp;" "&amp;INDEX('01_五档标准'!$C$7:$C$11,Q7)&amp;"｜"&amp;INDEX('01_五档标准'!$E$7:$E$11,Q7)))</x:f>
        <x:v>R1 白｜普通·制式</x:v>
      </x:c>
      <x:c r="S7" s="132" t="str">
        <x:v>通过</x:v>
      </x:c>
      <x:c r="T7" s="132" t="str">
        <x:v>否</x:v>
      </x:c>
      <x:c r="U7" s="132" t="str">
        <x:v>R1 白</x:v>
      </x:c>
      <x:c r="V7" s="132" t="str"/>
      <x:c r="W7" s="132" t="str">
        <x:v>基础铁木结构、无独立核心，作为剑盾品类与新手装备基线。</x:v>
      </x:c>
    </x:row>
    <x:row r="8" ht="44" customHeight="1">
      <x:c r="A8" s="132" t="str">
        <x:v>WPN-SD-02</x:v>
      </x:c>
      <x:c r="B8" s="132" t="str">
        <x:v>守备长剑与鸢盾</x:v>
      </x:c>
      <x:c r="C8" s="132" t="str">
        <x:v>剑盾</x:v>
      </x:c>
      <x:c r="D8" s="132" t="str">
        <x:v>R2 绿</x:v>
      </x:c>
      <x:c r="E8" s="132" t="n">
        <x:v>2</x:v>
      </x:c>
      <x:c r="F8" s="132" t="n">
        <x:v>2</x:v>
      </x:c>
      <x:c r="G8" s="132" t="n">
        <x:v>2</x:v>
      </x:c>
      <x:c r="H8" s="132" t="n">
        <x:v>2</x:v>
      </x:c>
      <x:c r="I8" s="132" t="n">
        <x:v>2</x:v>
      </x:c>
      <x:c r="J8" s="132" t="n">
        <x:v>2</x:v>
      </x:c>
      <x:c r="K8" s="132" t="n">
        <x:v>1</x:v>
      </x:c>
      <x:c r="L8" s="132" t="n">
        <x:v>2</x:v>
      </x:c>
      <x:c r="M8" s="134" t="n">
        <x:f>IF(COUNT(E8:L8)&lt;8,"",E8*$E$6+F8*$F$6+G8*$G$6+H8*$H$6+I8*$I$6+J8*$J$6+K8*$K$6+L8*$L$6)</x:f>
        <x:v>1.9000000000000001</x:v>
      </x:c>
      <x:c r="N8" s="135" t="n">
        <x:f>IF(M8="","",ROUND((M8-1)/4*100,0))</x:f>
        <x:v>23</x:v>
      </x:c>
      <x:c r="O8" s="133" t="n">
        <x:f>IF(M8="","",IF(M8&lt;'04_评分字典'!$B$19,1,IF(M8&lt;'04_评分字典'!$B$20,2,IF(M8&lt;'04_评分字典'!$B$21,3,IF(M8&lt;'04_评分字典'!$B$22,4,5)))))</x:f>
        <x:v>2</x:v>
      </x:c>
      <x:c r="P8" s="133" t="n">
        <x:f>IF(M8="","",IF(AND(COUNTIF(E8:L8,"&gt;=4")&gt;=5,COUNTIF(E8:L8,5)&gt;=2,E8&gt;=4,I8=5,L8&gt;=4,T8="是"),5,IF(AND(COUNTIF(E8:L8,"&gt;=4")&gt;=3,COUNTIF(E8,"&gt;=4")+COUNTIF(G8,"&gt;=4")+COUNTIF(I8,"&gt;=4")+COUNTIF(L8,"&gt;=4")&gt;=2,OR(E8&gt;=4,I8&gt;=4),L8&gt;=3),4,IF(AND(COUNTIF(E8:L8,"&gt;=3")&gt;=4,COUNTIF(E8,"&gt;=3")+COUNTIF(G8,"&gt;=3")+COUNTIF(I8,"&gt;=3")+COUNTIF(L8,"&gt;=3")&gt;=2,OR(E8&gt;=3,I8&gt;=3)),3,IF(AND(COUNTIF(E8:L8,"&gt;=2")&gt;=4,COUNTIF(E8,"&gt;=2")+COUNTIF(G8,"&gt;=2")+COUNTIF(I8,"&gt;=2")+COUNTIF(L8,"&gt;=2")&gt;=2),2,1)))))</x:f>
        <x:v>2</x:v>
      </x:c>
      <x:c r="Q8" s="133" t="n">
        <x:f>IF(OR(M8="",S8="退回"),"",MIN(O8,P8))</x:f>
        <x:v>2</x:v>
      </x:c>
      <x:c r="R8" s="133" t="str">
        <x:f>IF(S8="退回","退回修改",IF(Q8="","",INDEX('01_五档标准'!$B$7:$B$11,Q8)&amp;" "&amp;INDEX('01_五档标准'!$C$7:$C$11,Q8)&amp;"｜"&amp;INDEX('01_五档标准'!$E$7:$E$11,Q8)))</x:f>
        <x:v>R2 绿｜精良·进阶</x:v>
      </x:c>
      <x:c r="S8" s="132" t="str">
        <x:v>通过</x:v>
      </x:c>
      <x:c r="T8" s="132" t="str">
        <x:v>否</x:v>
      </x:c>
      <x:c r="U8" s="132" t="str">
        <x:v>R2 绿</x:v>
      </x:c>
      <x:c r="V8" s="132" t="str"/>
      <x:c r="W8" s="132" t="str">
        <x:v>轮廓、护件与材质均比R1完整，并增加守备主题识别。</x:v>
      </x:c>
    </x:row>
    <x:row r="9" ht="44" customHeight="1">
      <x:c r="A9" s="132" t="str">
        <x:v>WPN-2S-01</x:v>
      </x:c>
      <x:c r="B9" s="132" t="str">
        <x:v>学徒双手木杖</x:v>
      </x:c>
      <x:c r="C9" s="132" t="str">
        <x:v>双手杖</x:v>
      </x:c>
      <x:c r="D9" s="132" t="str">
        <x:v>R1 白</x:v>
      </x:c>
      <x:c r="E9" s="132" t="n">
        <x:v>1</x:v>
      </x:c>
      <x:c r="F9" s="132" t="n">
        <x:v>1</x:v>
      </x:c>
      <x:c r="G9" s="132" t="n">
        <x:v>1</x:v>
      </x:c>
      <x:c r="H9" s="132" t="n">
        <x:v>1</x:v>
      </x:c>
      <x:c r="I9" s="132" t="n">
        <x:v>1</x:v>
      </x:c>
      <x:c r="J9" s="132" t="n">
        <x:v>1</x:v>
      </x:c>
      <x:c r="K9" s="132" t="n">
        <x:v>1</x:v>
      </x:c>
      <x:c r="L9" s="132" t="n">
        <x:v>1</x:v>
      </x:c>
      <x:c r="M9" s="134" t="n">
        <x:f>IF(COUNT(E9:L9)&lt;8,"",E9*$E$6+F9*$F$6+G9*$G$6+H9*$H$6+I9*$I$6+J9*$J$6+K9*$K$6+L9*$L$6)</x:f>
        <x:v>1</x:v>
      </x:c>
      <x:c r="N9" s="135" t="n">
        <x:f>IF(M9="","",ROUND((M9-1)/4*100,0))</x:f>
        <x:v>0</x:v>
      </x:c>
      <x:c r="O9" s="133" t="n">
        <x:f>IF(M9="","",IF(M9&lt;'04_评分字典'!$B$19,1,IF(M9&lt;'04_评分字典'!$B$20,2,IF(M9&lt;'04_评分字典'!$B$21,3,IF(M9&lt;'04_评分字典'!$B$22,4,5)))))</x:f>
        <x:v>1</x:v>
      </x:c>
      <x:c r="P9" s="133" t="n">
        <x:f>IF(M9="","",IF(AND(COUNTIF(E9:L9,"&gt;=4")&gt;=5,COUNTIF(E9:L9,5)&gt;=2,E9&gt;=4,I9=5,L9&gt;=4,T9="是"),5,IF(AND(COUNTIF(E9:L9,"&gt;=4")&gt;=3,COUNTIF(E9,"&gt;=4")+COUNTIF(G9,"&gt;=4")+COUNTIF(I9,"&gt;=4")+COUNTIF(L9,"&gt;=4")&gt;=2,OR(E9&gt;=4,I9&gt;=4),L9&gt;=3),4,IF(AND(COUNTIF(E9:L9,"&gt;=3")&gt;=4,COUNTIF(E9,"&gt;=3")+COUNTIF(G9,"&gt;=3")+COUNTIF(I9,"&gt;=3")+COUNTIF(L9,"&gt;=3")&gt;=2,OR(E9&gt;=3,I9&gt;=3)),3,IF(AND(COUNTIF(E9:L9,"&gt;=2")&gt;=4,COUNTIF(E9,"&gt;=2")+COUNTIF(G9,"&gt;=2")+COUNTIF(I9,"&gt;=2")+COUNTIF(L9,"&gt;=2")&gt;=2),2,1)))))</x:f>
        <x:v>1</x:v>
      </x:c>
      <x:c r="Q9" s="133" t="n">
        <x:f>IF(OR(M9="",S9="退回"),"",MIN(O9,P9))</x:f>
        <x:v>1</x:v>
      </x:c>
      <x:c r="R9" s="133" t="str">
        <x:f>IF(S9="退回","退回修改",IF(Q9="","",INDEX('01_五档标准'!$B$7:$B$11,Q9)&amp;" "&amp;INDEX('01_五档标准'!$C$7:$C$11,Q9)&amp;"｜"&amp;INDEX('01_五档标准'!$E$7:$E$11,Q9)))</x:f>
        <x:v>R1 白｜普通·制式</x:v>
      </x:c>
      <x:c r="S9" s="132" t="str">
        <x:v>通过</x:v>
      </x:c>
      <x:c r="T9" s="132" t="str">
        <x:v>否</x:v>
      </x:c>
      <x:c r="U9" s="132" t="str">
        <x:v>R1 白</x:v>
      </x:c>
      <x:c r="V9" s="132" t="str"/>
      <x:c r="W9" s="132" t="str">
        <x:v>单把完整木制长杖，以自然木材和基础杖首建立品类基线。</x:v>
      </x:c>
    </x:row>
    <x:row r="10" ht="44" customHeight="1">
      <x:c r="A10" s="132" t="str">
        <x:v>WPN-2S-02</x:v>
      </x:c>
      <x:c r="B10" s="132" t="str">
        <x:v>联合双手杖</x:v>
      </x:c>
      <x:c r="C10" s="132" t="str">
        <x:v>双手杖</x:v>
      </x:c>
      <x:c r="D10" s="132" t="str">
        <x:v>R2 绿</x:v>
      </x:c>
      <x:c r="E10" s="132" t="n">
        <x:v>2</x:v>
      </x:c>
      <x:c r="F10" s="132" t="n">
        <x:v>2</x:v>
      </x:c>
      <x:c r="G10" s="132" t="n">
        <x:v>2</x:v>
      </x:c>
      <x:c r="H10" s="132" t="n">
        <x:v>2</x:v>
      </x:c>
      <x:c r="I10" s="132" t="n">
        <x:v>2</x:v>
      </x:c>
      <x:c r="J10" s="132" t="n">
        <x:v>2</x:v>
      </x:c>
      <x:c r="K10" s="132" t="n">
        <x:v>1</x:v>
      </x:c>
      <x:c r="L10" s="132" t="n">
        <x:v>2</x:v>
      </x:c>
      <x:c r="M10" s="134" t="n">
        <x:f>IF(COUNT(E10:L10)&lt;8,"",E10*$E$6+F10*$F$6+G10*$G$6+H10*$H$6+I10*$I$6+J10*$J$6+K10*$K$6+L10*$L$6)</x:f>
        <x:v>1.9000000000000001</x:v>
      </x:c>
      <x:c r="N10" s="135" t="n">
        <x:f>IF(M10="","",ROUND((M10-1)/4*100,0))</x:f>
        <x:v>23</x:v>
      </x:c>
      <x:c r="O10" s="133" t="n">
        <x:f>IF(M10="","",IF(M10&lt;'04_评分字典'!$B$19,1,IF(M10&lt;'04_评分字典'!$B$20,2,IF(M10&lt;'04_评分字典'!$B$21,3,IF(M10&lt;'04_评分字典'!$B$22,4,5)))))</x:f>
        <x:v>2</x:v>
      </x:c>
      <x:c r="P10" s="133" t="n">
        <x:f>IF(M10="","",IF(AND(COUNTIF(E10:L10,"&gt;=4")&gt;=5,COUNTIF(E10:L10,5)&gt;=2,E10&gt;=4,I10=5,L10&gt;=4,T10="是"),5,IF(AND(COUNTIF(E10:L10,"&gt;=4")&gt;=3,COUNTIF(E10,"&gt;=4")+COUNTIF(G10,"&gt;=4")+COUNTIF(I10,"&gt;=4")+COUNTIF(L10,"&gt;=4")&gt;=2,OR(E10&gt;=4,I10&gt;=4),L10&gt;=3),4,IF(AND(COUNTIF(E10:L10,"&gt;=3")&gt;=4,COUNTIF(E10,"&gt;=3")+COUNTIF(G10,"&gt;=3")+COUNTIF(I10,"&gt;=3")+COUNTIF(L10,"&gt;=3")&gt;=2,OR(E10&gt;=3,I10&gt;=3)),3,IF(AND(COUNTIF(E10:L10,"&gt;=2")&gt;=4,COUNTIF(E10,"&gt;=2")+COUNTIF(G10,"&gt;=2")+COUNTIF(I10,"&gt;=2")+COUNTIF(L10,"&gt;=2")&gt;=2),2,1)))))</x:f>
        <x:v>2</x:v>
      </x:c>
      <x:c r="Q10" s="133" t="n">
        <x:f>IF(OR(M10="",S10="退回"),"",MIN(O10,P10))</x:f>
        <x:v>2</x:v>
      </x:c>
      <x:c r="R10" s="133" t="str">
        <x:f>IF(S10="退回","退回修改",IF(Q10="","",INDEX('01_五档标准'!$B$7:$B$11,Q10)&amp;" "&amp;INDEX('01_五档标准'!$C$7:$C$11,Q10)&amp;"｜"&amp;INDEX('01_五档标准'!$E$7:$E$11,Q10)))</x:f>
        <x:v>R2 绿｜精良·进阶</x:v>
      </x:c>
      <x:c r="S10" s="132" t="str">
        <x:v>通过</x:v>
      </x:c>
      <x:c r="T10" s="132" t="str">
        <x:v>否</x:v>
      </x:c>
      <x:c r="U10" s="132" t="str">
        <x:v>R2 绿</x:v>
      </x:c>
      <x:c r="V10" s="132" t="str"/>
      <x:c r="W10" s="132" t="str">
        <x:v>单把完整长杖（非双持）；分段结构、精制材质和晶体焦点完成一级升级。</x:v>
      </x:c>
    </x:row>
    <x:row r="11" ht="44" customHeight="1">
      <x:c r="A11" s="132" t="str">
        <x:v>WPN-BOW-01</x:v>
      </x:c>
      <x:c r="B11" s="132" t="str">
        <x:v>猎人练习弓</x:v>
      </x:c>
      <x:c r="C11" s="132" t="str">
        <x:v>弓</x:v>
      </x:c>
      <x:c r="D11" s="132" t="str">
        <x:v>R1 白</x:v>
      </x:c>
      <x:c r="E11" s="132" t="n">
        <x:v>1</x:v>
      </x:c>
      <x:c r="F11" s="132" t="n">
        <x:v>1</x:v>
      </x:c>
      <x:c r="G11" s="132" t="n">
        <x:v>1</x:v>
      </x:c>
      <x:c r="H11" s="132" t="n">
        <x:v>1</x:v>
      </x:c>
      <x:c r="I11" s="132" t="n">
        <x:v>1</x:v>
      </x:c>
      <x:c r="J11" s="132" t="n">
        <x:v>1</x:v>
      </x:c>
      <x:c r="K11" s="132" t="n">
        <x:v>1</x:v>
      </x:c>
      <x:c r="L11" s="132" t="n">
        <x:v>1</x:v>
      </x:c>
      <x:c r="M11" s="134" t="n">
        <x:f>IF(COUNT(E11:L11)&lt;8,"",E11*$E$6+F11*$F$6+G11*$G$6+H11*$H$6+I11*$I$6+J11*$J$6+K11*$K$6+L11*$L$6)</x:f>
        <x:v>1</x:v>
      </x:c>
      <x:c r="N11" s="135" t="n">
        <x:f>IF(M11="","",ROUND((M11-1)/4*100,0))</x:f>
        <x:v>0</x:v>
      </x:c>
      <x:c r="O11" s="133" t="n">
        <x:f>IF(M11="","",IF(M11&lt;'04_评分字典'!$B$19,1,IF(M11&lt;'04_评分字典'!$B$20,2,IF(M11&lt;'04_评分字典'!$B$21,3,IF(M11&lt;'04_评分字典'!$B$22,4,5)))))</x:f>
        <x:v>1</x:v>
      </x:c>
      <x:c r="P11" s="133" t="n">
        <x:f>IF(M11="","",IF(AND(COUNTIF(E11:L11,"&gt;=4")&gt;=5,COUNTIF(E11:L11,5)&gt;=2,E11&gt;=4,I11=5,L11&gt;=4,T11="是"),5,IF(AND(COUNTIF(E11:L11,"&gt;=4")&gt;=3,COUNTIF(E11,"&gt;=4")+COUNTIF(G11,"&gt;=4")+COUNTIF(I11,"&gt;=4")+COUNTIF(L11,"&gt;=4")&gt;=2,OR(E11&gt;=4,I11&gt;=4),L11&gt;=3),4,IF(AND(COUNTIF(E11:L11,"&gt;=3")&gt;=4,COUNTIF(E11,"&gt;=3")+COUNTIF(G11,"&gt;=3")+COUNTIF(I11,"&gt;=3")+COUNTIF(L11,"&gt;=3")&gt;=2,OR(E11&gt;=3,I11&gt;=3)),3,IF(AND(COUNTIF(E11:L11,"&gt;=2")&gt;=4,COUNTIF(E11,"&gt;=2")+COUNTIF(G11,"&gt;=2")+COUNTIF(I11,"&gt;=2")+COUNTIF(L11,"&gt;=2")&gt;=2),2,1)))))</x:f>
        <x:v>1</x:v>
      </x:c>
      <x:c r="Q11" s="133" t="n">
        <x:f>IF(OR(M11="",S11="退回"),"",MIN(O11,P11))</x:f>
        <x:v>1</x:v>
      </x:c>
      <x:c r="R11" s="133" t="str">
        <x:f>IF(S11="退回","退回修改",IF(Q11="","",INDEX('01_五档标准'!$B$7:$B$11,Q11)&amp;" "&amp;INDEX('01_五档标准'!$C$7:$C$11,Q11)&amp;"｜"&amp;INDEX('01_五档标准'!$E$7:$E$11,Q11)))</x:f>
        <x:v>R1 白｜普通·制式</x:v>
      </x:c>
      <x:c r="S11" s="132" t="str">
        <x:v>通过</x:v>
      </x:c>
      <x:c r="T11" s="132" t="str">
        <x:v>否</x:v>
      </x:c>
      <x:c r="U11" s="132" t="str">
        <x:v>R1 白</x:v>
      </x:c>
      <x:c r="V11" s="132" t="str"/>
      <x:c r="W11" s="132" t="str">
        <x:v>传统木弓结构、常见材料、无魔法焦点，作为弓类基线。</x:v>
      </x:c>
    </x:row>
    <x:row r="12" ht="44" customHeight="1">
      <x:c r="A12" s="132" t="str">
        <x:v>WPN-BOW-02</x:v>
      </x:c>
      <x:c r="B12" s="132" t="str">
        <x:v>巡林反曲弓</x:v>
      </x:c>
      <x:c r="C12" s="132" t="str">
        <x:v>弓</x:v>
      </x:c>
      <x:c r="D12" s="132" t="str">
        <x:v>R2 绿</x:v>
      </x:c>
      <x:c r="E12" s="132" t="n">
        <x:v>2</x:v>
      </x:c>
      <x:c r="F12" s="132" t="n">
        <x:v>2</x:v>
      </x:c>
      <x:c r="G12" s="132" t="n">
        <x:v>2</x:v>
      </x:c>
      <x:c r="H12" s="132" t="n">
        <x:v>2</x:v>
      </x:c>
      <x:c r="I12" s="132" t="n">
        <x:v>2</x:v>
      </x:c>
      <x:c r="J12" s="132" t="n">
        <x:v>2</x:v>
      </x:c>
      <x:c r="K12" s="132" t="n">
        <x:v>1</x:v>
      </x:c>
      <x:c r="L12" s="132" t="n">
        <x:v>2</x:v>
      </x:c>
      <x:c r="M12" s="134" t="n">
        <x:f>IF(COUNT(E12:L12)&lt;8,"",E12*$E$6+F12*$F$6+G12*$G$6+H12*$H$6+I12*$I$6+J12*$J$6+K12*$K$6+L12*$L$6)</x:f>
        <x:v>1.9000000000000001</x:v>
      </x:c>
      <x:c r="N12" s="135" t="n">
        <x:f>IF(M12="","",ROUND((M12-1)/4*100,0))</x:f>
        <x:v>23</x:v>
      </x:c>
      <x:c r="O12" s="133" t="n">
        <x:f>IF(M12="","",IF(M12&lt;'04_评分字典'!$B$19,1,IF(M12&lt;'04_评分字典'!$B$20,2,IF(M12&lt;'04_评分字典'!$B$21,3,IF(M12&lt;'04_评分字典'!$B$22,4,5)))))</x:f>
        <x:v>2</x:v>
      </x:c>
      <x:c r="P12" s="133" t="n">
        <x:f>IF(M12="","",IF(AND(COUNTIF(E12:L12,"&gt;=4")&gt;=5,COUNTIF(E12:L12,5)&gt;=2,E12&gt;=4,I12=5,L12&gt;=4,T12="是"),5,IF(AND(COUNTIF(E12:L12,"&gt;=4")&gt;=3,COUNTIF(E12,"&gt;=4")+COUNTIF(G12,"&gt;=4")+COUNTIF(I12,"&gt;=4")+COUNTIF(L12,"&gt;=4")&gt;=2,OR(E12&gt;=4,I12&gt;=4),L12&gt;=3),4,IF(AND(COUNTIF(E12:L12,"&gt;=3")&gt;=4,COUNTIF(E12,"&gt;=3")+COUNTIF(G12,"&gt;=3")+COUNTIF(I12,"&gt;=3")+COUNTIF(L12,"&gt;=3")&gt;=2,OR(E12&gt;=3,I12&gt;=3)),3,IF(AND(COUNTIF(E12:L12,"&gt;=2")&gt;=4,COUNTIF(E12,"&gt;=2")+COUNTIF(G12,"&gt;=2")+COUNTIF(I12,"&gt;=2")+COUNTIF(L12,"&gt;=2")&gt;=2),2,1)))))</x:f>
        <x:v>2</x:v>
      </x:c>
      <x:c r="Q12" s="133" t="n">
        <x:f>IF(OR(M12="",S12="退回"),"",MIN(O12,P12))</x:f>
        <x:v>2</x:v>
      </x:c>
      <x:c r="R12" s="133" t="str">
        <x:f>IF(S12="退回","退回修改",IF(Q12="","",INDEX('01_五档标准'!$B$7:$B$11,Q12)&amp;" "&amp;INDEX('01_五档标准'!$C$7:$C$11,Q12)&amp;"｜"&amp;INDEX('01_五档标准'!$E$7:$E$11,Q12)))</x:f>
        <x:v>R2 绿｜精良·进阶</x:v>
      </x:c>
      <x:c r="S12" s="132" t="str">
        <x:v>通过</x:v>
      </x:c>
      <x:c r="T12" s="132" t="str">
        <x:v>否</x:v>
      </x:c>
      <x:c r="U12" s="132" t="str">
        <x:v>R2 绿</x:v>
      </x:c>
      <x:c r="V12" s="132" t="str"/>
      <x:c r="W12" s="132" t="str">
        <x:v>反曲轮廓、端部加固与巡林主题形成清楚的进阶差异。</x:v>
      </x:c>
    </x:row>
    <x:row r="13" ht="44" customHeight="1">
      <x:c r="A13" s="132" t="str">
        <x:v>WPN-BS-01</x:v>
      </x:c>
      <x:c r="B13" s="132" t="str">
        <x:v>见习法典与刻木短杖</x:v>
      </x:c>
      <x:c r="C13" s="132" t="str">
        <x:v>书杖</x:v>
      </x:c>
      <x:c r="D13" s="132" t="str">
        <x:v>R1 白</x:v>
      </x:c>
      <x:c r="E13" s="132" t="n">
        <x:v>1</x:v>
      </x:c>
      <x:c r="F13" s="132" t="n">
        <x:v>1</x:v>
      </x:c>
      <x:c r="G13" s="132" t="n">
        <x:v>1</x:v>
      </x:c>
      <x:c r="H13" s="132" t="n">
        <x:v>1</x:v>
      </x:c>
      <x:c r="I13" s="132" t="n">
        <x:v>1</x:v>
      </x:c>
      <x:c r="J13" s="132" t="n">
        <x:v>1</x:v>
      </x:c>
      <x:c r="K13" s="132" t="n">
        <x:v>1</x:v>
      </x:c>
      <x:c r="L13" s="132" t="n">
        <x:v>1</x:v>
      </x:c>
      <x:c r="M13" s="134" t="n">
        <x:f>IF(COUNT(E13:L13)&lt;8,"",E13*$E$6+F13*$F$6+G13*$G$6+H13*$H$6+I13*$I$6+J13*$J$6+K13*$K$6+L13*$L$6)</x:f>
        <x:v>1</x:v>
      </x:c>
      <x:c r="N13" s="135" t="n">
        <x:f>IF(M13="","",ROUND((M13-1)/4*100,0))</x:f>
        <x:v>0</x:v>
      </x:c>
      <x:c r="O13" s="133" t="n">
        <x:f>IF(M13="","",IF(M13&lt;'04_评分字典'!$B$19,1,IF(M13&lt;'04_评分字典'!$B$20,2,IF(M13&lt;'04_评分字典'!$B$21,3,IF(M13&lt;'04_评分字典'!$B$22,4,5)))))</x:f>
        <x:v>1</x:v>
      </x:c>
      <x:c r="P13" s="133" t="n">
        <x:f>IF(M13="","",IF(AND(COUNTIF(E13:L13,"&gt;=4")&gt;=5,COUNTIF(E13:L13,5)&gt;=2,E13&gt;=4,I13=5,L13&gt;=4,T13="是"),5,IF(AND(COUNTIF(E13:L13,"&gt;=4")&gt;=3,COUNTIF(E13,"&gt;=4")+COUNTIF(G13,"&gt;=4")+COUNTIF(I13,"&gt;=4")+COUNTIF(L13,"&gt;=4")&gt;=2,OR(E13&gt;=4,I13&gt;=4),L13&gt;=3),4,IF(AND(COUNTIF(E13:L13,"&gt;=3")&gt;=4,COUNTIF(E13,"&gt;=3")+COUNTIF(G13,"&gt;=3")+COUNTIF(I13,"&gt;=3")+COUNTIF(L13,"&gt;=3")&gt;=2,OR(E13&gt;=3,I13&gt;=3)),3,IF(AND(COUNTIF(E13:L13,"&gt;=2")&gt;=4,COUNTIF(E13,"&gt;=2")+COUNTIF(G13,"&gt;=2")+COUNTIF(I13,"&gt;=2")+COUNTIF(L13,"&gt;=2")&gt;=2),2,1)))))</x:f>
        <x:v>1</x:v>
      </x:c>
      <x:c r="Q13" s="133" t="n">
        <x:f>IF(OR(M13="",S13="退回"),"",MIN(O13,P13))</x:f>
        <x:v>1</x:v>
      </x:c>
      <x:c r="R13" s="133" t="str">
        <x:f>IF(S13="退回","退回修改",IF(Q13="","",INDEX('01_五档标准'!$B$7:$B$11,Q13)&amp;" "&amp;INDEX('01_五档标准'!$C$7:$C$11,Q13)&amp;"｜"&amp;INDEX('01_五档标准'!$E$7:$E$11,Q13)))</x:f>
        <x:v>R1 白｜普通·制式</x:v>
      </x:c>
      <x:c r="S13" s="132" t="str">
        <x:v>通过</x:v>
      </x:c>
      <x:c r="T13" s="132" t="str">
        <x:v>否</x:v>
      </x:c>
      <x:c r="U13" s="132" t="str">
        <x:v>R1 白</x:v>
      </x:c>
      <x:c r="V13" s="132" t="str"/>
      <x:c r="W13" s="132" t="str">
        <x:v>魔法书与短杖构成完整但克制；按书杖自身品类基线评定。</x:v>
      </x:c>
    </x:row>
    <x:row r="14" ht="44" customHeight="1">
      <x:c r="A14" s="132" t="str">
        <x:v>WPN-BS-02</x:v>
      </x:c>
      <x:c r="B14" s="132" t="str">
        <x:v>秘文法典与赤晶咒杖</x:v>
      </x:c>
      <x:c r="C14" s="132" t="str">
        <x:v>书杖</x:v>
      </x:c>
      <x:c r="D14" s="132" t="str">
        <x:v>R2 绿</x:v>
      </x:c>
      <x:c r="E14" s="132" t="n">
        <x:v>2</x:v>
      </x:c>
      <x:c r="F14" s="132" t="n">
        <x:v>2</x:v>
      </x:c>
      <x:c r="G14" s="132" t="n">
        <x:v>2</x:v>
      </x:c>
      <x:c r="H14" s="132" t="n">
        <x:v>2</x:v>
      </x:c>
      <x:c r="I14" s="132" t="n">
        <x:v>2</x:v>
      </x:c>
      <x:c r="J14" s="132" t="n">
        <x:v>2</x:v>
      </x:c>
      <x:c r="K14" s="132" t="n">
        <x:v>1</x:v>
      </x:c>
      <x:c r="L14" s="132" t="n">
        <x:v>2</x:v>
      </x:c>
      <x:c r="M14" s="134" t="n">
        <x:f>IF(COUNT(E14:L14)&lt;8,"",E14*$E$6+F14*$F$6+G14*$G$6+H14*$H$6+I14*$I$6+J14*$J$6+K14*$K$6+L14*$L$6)</x:f>
        <x:v>1.9000000000000001</x:v>
      </x:c>
      <x:c r="N14" s="135" t="n">
        <x:f>IF(M14="","",ROUND((M14-1)/4*100,0))</x:f>
        <x:v>23</x:v>
      </x:c>
      <x:c r="O14" s="133" t="n">
        <x:f>IF(M14="","",IF(M14&lt;'04_评分字典'!$B$19,1,IF(M14&lt;'04_评分字典'!$B$20,2,IF(M14&lt;'04_评分字典'!$B$21,3,IF(M14&lt;'04_评分字典'!$B$22,4,5)))))</x:f>
        <x:v>2</x:v>
      </x:c>
      <x:c r="P14" s="133" t="n">
        <x:f>IF(M14="","",IF(AND(COUNTIF(E14:L14,"&gt;=4")&gt;=5,COUNTIF(E14:L14,5)&gt;=2,E14&gt;=4,I14=5,L14&gt;=4,T14="是"),5,IF(AND(COUNTIF(E14:L14,"&gt;=4")&gt;=3,COUNTIF(E14,"&gt;=4")+COUNTIF(G14,"&gt;=4")+COUNTIF(I14,"&gt;=4")+COUNTIF(L14,"&gt;=4")&gt;=2,OR(E14&gt;=4,I14&gt;=4),L14&gt;=3),4,IF(AND(COUNTIF(E14:L14,"&gt;=3")&gt;=4,COUNTIF(E14,"&gt;=3")+COUNTIF(G14,"&gt;=3")+COUNTIF(I14,"&gt;=3")+COUNTIF(L14,"&gt;=3")&gt;=2,OR(E14&gt;=3,I14&gt;=3)),3,IF(AND(COUNTIF(E14:L14,"&gt;=2")&gt;=4,COUNTIF(E14,"&gt;=2")+COUNTIF(G14,"&gt;=2")+COUNTIF(I14,"&gt;=2")+COUNTIF(L14,"&gt;=2")&gt;=2),2,1)))))</x:f>
        <x:v>2</x:v>
      </x:c>
      <x:c r="Q14" s="133" t="n">
        <x:f>IF(OR(M14="",S14="退回"),"",MIN(O14,P14))</x:f>
        <x:v>2</x:v>
      </x:c>
      <x:c r="R14" s="133" t="str">
        <x:f>IF(S14="退回","退回修改",IF(Q14="","",INDEX('01_五档标准'!$B$7:$B$11,Q14)&amp;" "&amp;INDEX('01_五档标准'!$C$7:$C$11,Q14)&amp;"｜"&amp;INDEX('01_五档标准'!$E$7:$E$11,Q14)))</x:f>
        <x:v>R2 绿｜精良·进阶</x:v>
      </x:c>
      <x:c r="S14" s="132" t="str">
        <x:v>通过</x:v>
      </x:c>
      <x:c r="T14" s="132" t="str">
        <x:v>否</x:v>
      </x:c>
      <x:c r="U14" s="132" t="str">
        <x:v>R2 绿</x:v>
      </x:c>
      <x:c r="V14" s="132" t="str"/>
      <x:c r="W14" s="132" t="str">
        <x:v>书角、封面纹样与赤晶杖共享主题，结构和材料比R1提升一级。</x:v>
      </x:c>
    </x:row>
    <x:row r="15" ht="44" customHeight="1">
      <x:c r="A15" s="132" t="str">
        <x:v>CAL-R3-01</x:v>
      </x:c>
      <x:c r="B15" s="132" t="str">
        <x:v>秘纹法典与魂咬杖（校准样例）</x:v>
      </x:c>
      <x:c r="C15" s="132" t="str">
        <x:v>书杖</x:v>
      </x:c>
      <x:c r="D15" s="132" t="str">
        <x:v>R3 紫</x:v>
      </x:c>
      <x:c r="E15" s="132" t="n">
        <x:v>3</x:v>
      </x:c>
      <x:c r="F15" s="132" t="n">
        <x:v>3</x:v>
      </x:c>
      <x:c r="G15" s="132" t="n">
        <x:v>3</x:v>
      </x:c>
      <x:c r="H15" s="132" t="n">
        <x:v>3</x:v>
      </x:c>
      <x:c r="I15" s="132" t="n">
        <x:v>4</x:v>
      </x:c>
      <x:c r="J15" s="132" t="n">
        <x:v>3</x:v>
      </x:c>
      <x:c r="K15" s="132" t="n">
        <x:v>3</x:v>
      </x:c>
      <x:c r="L15" s="132" t="n">
        <x:v>3</x:v>
      </x:c>
      <x:c r="M15" s="134" t="n">
        <x:f>IF(COUNT(E15:L15)&lt;8,"",E15*$E$6+F15*$F$6+G15*$G$6+H15*$H$6+I15*$I$6+J15*$J$6+K15*$K$6+L15*$L$6)</x:f>
        <x:v>3.16</x:v>
      </x:c>
      <x:c r="N15" s="135" t="n">
        <x:f>IF(M15="","",ROUND((M15-1)/4*100,0))</x:f>
        <x:v>54</x:v>
      </x:c>
      <x:c r="O15" s="133" t="n">
        <x:f>IF(M15="","",IF(M15&lt;'04_评分字典'!$B$19,1,IF(M15&lt;'04_评分字典'!$B$20,2,IF(M15&lt;'04_评分字典'!$B$21,3,IF(M15&lt;'04_评分字典'!$B$22,4,5)))))</x:f>
        <x:v>3</x:v>
      </x:c>
      <x:c r="P15" s="133" t="n">
        <x:f>IF(M15="","",IF(AND(COUNTIF(E15:L15,"&gt;=4")&gt;=5,COUNTIF(E15:L15,5)&gt;=2,E15&gt;=4,I15=5,L15&gt;=4,T15="是"),5,IF(AND(COUNTIF(E15:L15,"&gt;=4")&gt;=3,COUNTIF(E15,"&gt;=4")+COUNTIF(G15,"&gt;=4")+COUNTIF(I15,"&gt;=4")+COUNTIF(L15,"&gt;=4")&gt;=2,OR(E15&gt;=4,I15&gt;=4),L15&gt;=3),4,IF(AND(COUNTIF(E15:L15,"&gt;=3")&gt;=4,COUNTIF(E15,"&gt;=3")+COUNTIF(G15,"&gt;=3")+COUNTIF(I15,"&gt;=3")+COUNTIF(L15,"&gt;=3")&gt;=2,OR(E15&gt;=3,I15&gt;=3)),3,IF(AND(COUNTIF(E15:L15,"&gt;=2")&gt;=4,COUNTIF(E15,"&gt;=2")+COUNTIF(G15,"&gt;=2")+COUNTIF(I15,"&gt;=2")+COUNTIF(L15,"&gt;=2")&gt;=2),2,1)))))</x:f>
        <x:v>3</x:v>
      </x:c>
      <x:c r="Q15" s="133" t="n">
        <x:f>IF(OR(M15="",S15="退回"),"",MIN(O15,P15))</x:f>
        <x:v>3</x:v>
      </x:c>
      <x:c r="R15" s="133" t="str">
        <x:f>IF(S15="退回","退回修改",IF(Q15="","",INDEX('01_五档标准'!$B$7:$B$11,Q15)&amp;" "&amp;INDEX('01_五档标准'!$C$7:$C$11,Q15)&amp;"｜"&amp;INDEX('01_五档标准'!$E$7:$E$11,Q15)))</x:f>
        <x:v>R3 紫｜稀有·职业</x:v>
      </x:c>
      <x:c r="S15" s="132" t="str">
        <x:v>通过</x:v>
      </x:c>
      <x:c r="T15" s="132" t="str">
        <x:v>否</x:v>
      </x:c>
      <x:c r="U15" s="132" t="str">
        <x:v>R3 紫</x:v>
      </x:c>
      <x:c r="V15" s="132" t="str"/>
      <x:c r="W15" s="132" t="str">
        <x:v>职业主题与图标识别完整，具稀有材质和局部能量焦点。</x:v>
      </x:c>
    </x:row>
    <x:row r="16" ht="44" customHeight="1">
      <x:c r="A16" s="132" t="str">
        <x:v>CAL-R4-01</x:v>
      </x:c>
      <x:c r="B16" s="132" t="str">
        <x:v>圣殿守护者剑盾（校准样例）</x:v>
      </x:c>
      <x:c r="C16" s="132" t="str">
        <x:v>剑盾</x:v>
      </x:c>
      <x:c r="D16" s="132" t="str">
        <x:v>R4 金</x:v>
      </x:c>
      <x:c r="E16" s="132" t="n">
        <x:v>4</x:v>
      </x:c>
      <x:c r="F16" s="132" t="n">
        <x:v>4</x:v>
      </x:c>
      <x:c r="G16" s="132" t="n">
        <x:v>4</x:v>
      </x:c>
      <x:c r="H16" s="132" t="n">
        <x:v>4</x:v>
      </x:c>
      <x:c r="I16" s="132" t="n">
        <x:v>4</x:v>
      </x:c>
      <x:c r="J16" s="132" t="n">
        <x:v>4</x:v>
      </x:c>
      <x:c r="K16" s="132" t="n">
        <x:v>3</x:v>
      </x:c>
      <x:c r="L16" s="132" t="n">
        <x:v>4</x:v>
      </x:c>
      <x:c r="M16" s="134" t="n">
        <x:f>IF(COUNT(E16:L16)&lt;8,"",E16*$E$6+F16*$F$6+G16*$G$6+H16*$H$6+I16*$I$6+J16*$J$6+K16*$K$6+L16*$L$6)</x:f>
        <x:v>3.9</x:v>
      </x:c>
      <x:c r="N16" s="135" t="n">
        <x:f>IF(M16="","",ROUND((M16-1)/4*100,0))</x:f>
        <x:v>73</x:v>
      </x:c>
      <x:c r="O16" s="133" t="n">
        <x:f>IF(M16="","",IF(M16&lt;'04_评分字典'!$B$19,1,IF(M16&lt;'04_评分字典'!$B$20,2,IF(M16&lt;'04_评分字典'!$B$21,3,IF(M16&lt;'04_评分字典'!$B$22,4,5)))))</x:f>
        <x:v>4</x:v>
      </x:c>
      <x:c r="P16" s="133" t="n">
        <x:f>IF(M16="","",IF(AND(COUNTIF(E16:L16,"&gt;=4")&gt;=5,COUNTIF(E16:L16,5)&gt;=2,E16&gt;=4,I16=5,L16&gt;=4,T16="是"),5,IF(AND(COUNTIF(E16:L16,"&gt;=4")&gt;=3,COUNTIF(E16,"&gt;=4")+COUNTIF(G16,"&gt;=4")+COUNTIF(I16,"&gt;=4")+COUNTIF(L16,"&gt;=4")&gt;=2,OR(E16&gt;=4,I16&gt;=4),L16&gt;=3),4,IF(AND(COUNTIF(E16:L16,"&gt;=3")&gt;=4,COUNTIF(E16,"&gt;=3")+COUNTIF(G16,"&gt;=3")+COUNTIF(I16,"&gt;=3")+COUNTIF(L16,"&gt;=3")&gt;=2,OR(E16&gt;=3,I16&gt;=3)),3,IF(AND(COUNTIF(E16:L16,"&gt;=2")&gt;=4,COUNTIF(E16,"&gt;=2")+COUNTIF(G16,"&gt;=2")+COUNTIF(I16,"&gt;=2")+COUNTIF(L16,"&gt;=2")&gt;=2),2,1)))))</x:f>
        <x:v>4</x:v>
      </x:c>
      <x:c r="Q16" s="133" t="n">
        <x:f>IF(OR(M16="",S16="退回"),"",MIN(O16,P16))</x:f>
        <x:v>4</x:v>
      </x:c>
      <x:c r="R16" s="133" t="str">
        <x:f>IF(S16="退回","退回修改",IF(Q16="","",INDEX('01_五档标准'!$B$7:$B$11,Q16)&amp;" "&amp;INDEX('01_五档标准'!$C$7:$C$11,Q16)&amp;"｜"&amp;INDEX('01_五档标准'!$E$7:$E$11,Q16)))</x:f>
        <x:v>R4 金｜史诗·英雄</x:v>
      </x:c>
      <x:c r="S16" s="132" t="str">
        <x:v>通过</x:v>
      </x:c>
      <x:c r="T16" s="132" t="str">
        <x:v>否</x:v>
      </x:c>
      <x:c r="U16" s="132" t="str">
        <x:v>R4 金</x:v>
      </x:c>
      <x:c r="V16" s="132" t="str"/>
      <x:c r="W16" s="132" t="str">
        <x:v>英雄级轮廓、材质与身份均成立，效果关闭后本体仍可识别。</x:v>
      </x:c>
    </x:row>
    <x:row r="17" ht="44" customHeight="1">
      <x:c r="A17" s="132" t="str">
        <x:v>CAL-R5-01</x:v>
      </x:c>
      <x:c r="B17" s="132" t="str">
        <x:v>具名终局神器（校准样例）</x:v>
      </x:c>
      <x:c r="C17" s="132" t="str">
        <x:v>其他</x:v>
      </x:c>
      <x:c r="D17" s="132" t="str">
        <x:v>R5 红</x:v>
      </x:c>
      <x:c r="E17" s="132" t="n">
        <x:v>5</x:v>
      </x:c>
      <x:c r="F17" s="132" t="n">
        <x:v>5</x:v>
      </x:c>
      <x:c r="G17" s="132" t="n">
        <x:v>5</x:v>
      </x:c>
      <x:c r="H17" s="132" t="n">
        <x:v>5</x:v>
      </x:c>
      <x:c r="I17" s="132" t="n">
        <x:v>5</x:v>
      </x:c>
      <x:c r="J17" s="132" t="n">
        <x:v>4</x:v>
      </x:c>
      <x:c r="K17" s="132" t="n">
        <x:v>5</x:v>
      </x:c>
      <x:c r="L17" s="132" t="n">
        <x:v>5</x:v>
      </x:c>
      <x:c r="M17" s="134" t="n">
        <x:f>IF(COUNT(E17:L17)&lt;8,"",E17*$E$6+F17*$F$6+G17*$G$6+H17*$H$6+I17*$I$6+J17*$J$6+K17*$K$6+L17*$L$6)</x:f>
        <x:v>4.920000000000001</x:v>
      </x:c>
      <x:c r="N17" s="135" t="n">
        <x:f>IF(M17="","",ROUND((M17-1)/4*100,0))</x:f>
        <x:v>98</x:v>
      </x:c>
      <x:c r="O17" s="133" t="n">
        <x:f>IF(M17="","",IF(M17&lt;'04_评分字典'!$B$19,1,IF(M17&lt;'04_评分字典'!$B$20,2,IF(M17&lt;'04_评分字典'!$B$21,3,IF(M17&lt;'04_评分字典'!$B$22,4,5)))))</x:f>
        <x:v>5</x:v>
      </x:c>
      <x:c r="P17" s="133" t="n">
        <x:f>IF(M17="","",IF(AND(COUNTIF(E17:L17,"&gt;=4")&gt;=5,COUNTIF(E17:L17,5)&gt;=2,E17&gt;=4,I17=5,L17&gt;=4,T17="是"),5,IF(AND(COUNTIF(E17:L17,"&gt;=4")&gt;=3,COUNTIF(E17,"&gt;=4")+COUNTIF(G17,"&gt;=4")+COUNTIF(I17,"&gt;=4")+COUNTIF(L17,"&gt;=4")&gt;=2,OR(E17&gt;=4,I17&gt;=4),L17&gt;=3),4,IF(AND(COUNTIF(E17:L17,"&gt;=3")&gt;=4,COUNTIF(E17,"&gt;=3")+COUNTIF(G17,"&gt;=3")+COUNTIF(I17,"&gt;=3")+COUNTIF(L17,"&gt;=3")&gt;=2,OR(E17&gt;=3,I17&gt;=3)),3,IF(AND(COUNTIF(E17:L17,"&gt;=2")&gt;=4,COUNTIF(E17,"&gt;=2")+COUNTIF(G17,"&gt;=2")+COUNTIF(I17,"&gt;=2")+COUNTIF(L17,"&gt;=2")&gt;=2),2,1)))))</x:f>
        <x:v>5</x:v>
      </x:c>
      <x:c r="Q17" s="133" t="n">
        <x:f>IF(OR(M17="",S17="退回"),"",MIN(O17,P17))</x:f>
        <x:v>5</x:v>
      </x:c>
      <x:c r="R17" s="133" t="str">
        <x:f>IF(S17="退回","退回修改",IF(Q17="","",INDEX('01_五档标准'!$B$7:$B$11,Q17)&amp;" "&amp;INDEX('01_五档标准'!$C$7:$C$11,Q17)&amp;"｜"&amp;INDEX('01_五档标准'!$E$7:$E$11,Q17)))</x:f>
        <x:v>R5 红｜传说·神器</x:v>
      </x:c>
      <x:c r="S17" s="132" t="str">
        <x:v>通过</x:v>
      </x:c>
      <x:c r="T17" s="132" t="str">
        <x:v>是</x:v>
      </x:c>
      <x:c r="U17" s="132" t="str">
        <x:v>R5 红</x:v>
      </x:c>
      <x:c r="V17" s="132" t="str"/>
      <x:c r="W17" s="132" t="str">
        <x:v>满足唯一性审批，具不可替代轮廓、世界级叙事与专属状态表现。</x:v>
      </x:c>
    </x:row>
    <x:row r="18" ht="44" customHeight="1">
      <x:c r="A18" s="132" t="str">
        <x:v>CAL-CAP-01</x:v>
      </x:c>
      <x:c r="B18" s="132" t="str">
        <x:v>通用铁剑叠满特效（反例）</x:v>
      </x:c>
      <x:c r="C18" s="132" t="str">
        <x:v>其他</x:v>
      </x:c>
      <x:c r="D18" s="132" t="str">
        <x:v>R3 紫</x:v>
      </x:c>
      <x:c r="E18" s="132" t="n">
        <x:v>2</x:v>
      </x:c>
      <x:c r="F18" s="132" t="n">
        <x:v>3</x:v>
      </x:c>
      <x:c r="G18" s="132" t="n">
        <x:v>3</x:v>
      </x:c>
      <x:c r="H18" s="132" t="n">
        <x:v>3</x:v>
      </x:c>
      <x:c r="I18" s="132" t="n">
        <x:v>2</x:v>
      </x:c>
      <x:c r="J18" s="132" t="n">
        <x:v>4</x:v>
      </x:c>
      <x:c r="K18" s="132" t="n">
        <x:v>5</x:v>
      </x:c>
      <x:c r="L18" s="132" t="n">
        <x:v>2</x:v>
      </x:c>
      <x:c r="M18" s="134" t="n">
        <x:f>IF(COUNT(E18:L18)&lt;8,"",E18*$E$6+F18*$F$6+G18*$G$6+H18*$H$6+I18*$I$6+J18*$J$6+K18*$K$6+L18*$L$6)</x:f>
        <x:v>2.8600000000000003</x:v>
      </x:c>
      <x:c r="N18" s="135" t="n">
        <x:f>IF(M18="","",ROUND((M18-1)/4*100,0))</x:f>
        <x:v>47</x:v>
      </x:c>
      <x:c r="O18" s="133" t="n">
        <x:f>IF(M18="","",IF(M18&lt;'04_评分字典'!$B$19,1,IF(M18&lt;'04_评分字典'!$B$20,2,IF(M18&lt;'04_评分字典'!$B$21,3,IF(M18&lt;'04_评分字典'!$B$22,4,5)))))</x:f>
        <x:v>3</x:v>
      </x:c>
      <x:c r="P18" s="133" t="n">
        <x:f>IF(M18="","",IF(AND(COUNTIF(E18:L18,"&gt;=4")&gt;=5,COUNTIF(E18:L18,5)&gt;=2,E18&gt;=4,I18=5,L18&gt;=4,T18="是"),5,IF(AND(COUNTIF(E18:L18,"&gt;=4")&gt;=3,COUNTIF(E18,"&gt;=4")+COUNTIF(G18,"&gt;=4")+COUNTIF(I18,"&gt;=4")+COUNTIF(L18,"&gt;=4")&gt;=2,OR(E18&gt;=4,I18&gt;=4),L18&gt;=3),4,IF(AND(COUNTIF(E18:L18,"&gt;=3")&gt;=4,COUNTIF(E18,"&gt;=3")+COUNTIF(G18,"&gt;=3")+COUNTIF(I18,"&gt;=3")+COUNTIF(L18,"&gt;=3")&gt;=2,OR(E18&gt;=3,I18&gt;=3)),3,IF(AND(COUNTIF(E18:L18,"&gt;=2")&gt;=4,COUNTIF(E18,"&gt;=2")+COUNTIF(G18,"&gt;=2")+COUNTIF(I18,"&gt;=2")+COUNTIF(L18,"&gt;=2")&gt;=2),2,1)))))</x:f>
        <x:v>2</x:v>
      </x:c>
      <x:c r="Q18" s="133" t="n">
        <x:f>IF(OR(M18="",S18="退回"),"",MIN(O18,P18))</x:f>
        <x:v>2</x:v>
      </x:c>
      <x:c r="R18" s="133" t="str">
        <x:f>IF(S18="退回","退回修改",IF(Q18="","",INDEX('01_五档标准'!$B$7:$B$11,Q18)&amp;" "&amp;INDEX('01_五档标准'!$C$7:$C$11,Q18)&amp;"｜"&amp;INDEX('01_五档标准'!$E$7:$E$11,Q18)))</x:f>
        <x:v>R2 绿｜精良·进阶</x:v>
      </x:c>
      <x:c r="S18" s="132" t="str">
        <x:v>通过</x:v>
      </x:c>
      <x:c r="T18" s="132" t="str">
        <x:v>否</x:v>
      </x:c>
      <x:c r="U18" s="132" t="str">
        <x:v>R2 绿</x:v>
      </x:c>
      <x:c r="V18" s="132" t="str"/>
      <x:c r="W18" s="132" t="str">
        <x:v>加权分接近紫档，但核心识别门槛不足，系统应封顶R2。</x:v>
      </x:c>
    </x:row>
    <x:row r="19" ht="44" customHeight="1">
      <x:c r="A19" s="132" t="str">
        <x:v>CAL-CAP-02</x:v>
      </x:c>
      <x:c r="B19" s="132" t="str">
        <x:v>精致但非唯一装备（反例）</x:v>
      </x:c>
      <x:c r="C19" s="132" t="str">
        <x:v>其他</x:v>
      </x:c>
      <x:c r="D19" s="132" t="str">
        <x:v>R5 红</x:v>
      </x:c>
      <x:c r="E19" s="132" t="n">
        <x:v>4</x:v>
      </x:c>
      <x:c r="F19" s="132" t="n">
        <x:v>5</x:v>
      </x:c>
      <x:c r="G19" s="132" t="n">
        <x:v>5</x:v>
      </x:c>
      <x:c r="H19" s="132" t="n">
        <x:v>4</x:v>
      </x:c>
      <x:c r="I19" s="132" t="n">
        <x:v>4</x:v>
      </x:c>
      <x:c r="J19" s="132" t="n">
        <x:v>4</x:v>
      </x:c>
      <x:c r="K19" s="132" t="n">
        <x:v>5</x:v>
      </x:c>
      <x:c r="L19" s="132" t="n">
        <x:v>4</x:v>
      </x:c>
      <x:c r="M19" s="134" t="n">
        <x:f>IF(COUNT(E19:L19)&lt;8,"",E19*$E$6+F19*$F$6+G19*$G$6+H19*$H$6+I19*$I$6+J19*$J$6+K19*$K$6+L19*$L$6)</x:f>
        <x:v>4.380000000000001</x:v>
      </x:c>
      <x:c r="N19" s="135" t="n">
        <x:f>IF(M19="","",ROUND((M19-1)/4*100,0))</x:f>
        <x:v>85</x:v>
      </x:c>
      <x:c r="O19" s="133" t="n">
        <x:f>IF(M19="","",IF(M19&lt;'04_评分字典'!$B$19,1,IF(M19&lt;'04_评分字典'!$B$20,2,IF(M19&lt;'04_评分字典'!$B$21,3,IF(M19&lt;'04_评分字典'!$B$22,4,5)))))</x:f>
        <x:v>5</x:v>
      </x:c>
      <x:c r="P19" s="133" t="n">
        <x:f>IF(M19="","",IF(AND(COUNTIF(E19:L19,"&gt;=4")&gt;=5,COUNTIF(E19:L19,5)&gt;=2,E19&gt;=4,I19=5,L19&gt;=4,T19="是"),5,IF(AND(COUNTIF(E19:L19,"&gt;=4")&gt;=3,COUNTIF(E19,"&gt;=4")+COUNTIF(G19,"&gt;=4")+COUNTIF(I19,"&gt;=4")+COUNTIF(L19,"&gt;=4")&gt;=2,OR(E19&gt;=4,I19&gt;=4),L19&gt;=3),4,IF(AND(COUNTIF(E19:L19,"&gt;=3")&gt;=4,COUNTIF(E19,"&gt;=3")+COUNTIF(G19,"&gt;=3")+COUNTIF(I19,"&gt;=3")+COUNTIF(L19,"&gt;=3")&gt;=2,OR(E19&gt;=3,I19&gt;=3)),3,IF(AND(COUNTIF(E19:L19,"&gt;=2")&gt;=4,COUNTIF(E19,"&gt;=2")+COUNTIF(G19,"&gt;=2")+COUNTIF(I19,"&gt;=2")+COUNTIF(L19,"&gt;=2")&gt;=2),2,1)))))</x:f>
        <x:v>4</x:v>
      </x:c>
      <x:c r="Q19" s="133" t="n">
        <x:f>IF(OR(M19="",S19="退回"),"",MIN(O19,P19))</x:f>
        <x:v>4</x:v>
      </x:c>
      <x:c r="R19" s="133" t="str">
        <x:f>IF(S19="退回","退回修改",IF(Q19="","",INDEX('01_五档标准'!$B$7:$B$11,Q19)&amp;" "&amp;INDEX('01_五档标准'!$C$7:$C$11,Q19)&amp;"｜"&amp;INDEX('01_五档标准'!$E$7:$E$11,Q19)))</x:f>
        <x:v>R4 金｜史诗·英雄</x:v>
      </x:c>
      <x:c r="S19" s="132" t="str">
        <x:v>通过</x:v>
      </x:c>
      <x:c r="T19" s="132" t="str">
        <x:v>否</x:v>
      </x:c>
      <x:c r="U19" s="132" t="str">
        <x:v>R4 金</x:v>
      </x:c>
      <x:c r="V19" s="132" t="str"/>
      <x:c r="W19" s="132" t="str">
        <x:v>加权分达到红档，但叙事非5且无神器唯一性审批，系统应封顶R4。</x:v>
      </x:c>
    </x:row>
    <x:row r="20" ht="44" customHeight="1">
      <x:c r="A20" s="132"/>
      <x:c r="B20" s="132"/>
      <x:c r="C20" s="132"/>
      <x:c r="D20" s="132"/>
      <x:c r="E20" s="132"/>
      <x:c r="F20" s="132"/>
      <x:c r="G20" s="132"/>
      <x:c r="H20" s="132"/>
      <x:c r="I20" s="132"/>
      <x:c r="J20" s="132"/>
      <x:c r="K20" s="132"/>
      <x:c r="L20" s="132"/>
      <x:c r="M20" s="134" t="str">
        <x:f>IF(COUNT(E20:L20)&lt;8,"",E20*$E$6+F20*$F$6+G20*$G$6+H20*$H$6+I20*$I$6+J20*$J$6+K20*$K$6+L20*$L$6)</x:f>
      </x:c>
      <x:c r="N20" s="135" t="str">
        <x:f>IF(M20="","",ROUND((M20-1)/4*100,0))</x:f>
      </x:c>
      <x:c r="O20" s="133" t="str">
        <x:f>IF(M20="","",IF(M20&lt;'04_评分字典'!$B$19,1,IF(M20&lt;'04_评分字典'!$B$20,2,IF(M20&lt;'04_评分字典'!$B$21,3,IF(M20&lt;'04_评分字典'!$B$22,4,5)))))</x:f>
      </x:c>
      <x:c r="P20" s="133" t="str">
        <x:f>IF(M20="","",IF(AND(COUNTIF(E20:L20,"&gt;=4")&gt;=5,COUNTIF(E20:L20,5)&gt;=2,E20&gt;=4,I20=5,L20&gt;=4,T20="是"),5,IF(AND(COUNTIF(E20:L20,"&gt;=4")&gt;=3,COUNTIF(E20,"&gt;=4")+COUNTIF(G20,"&gt;=4")+COUNTIF(I20,"&gt;=4")+COUNTIF(L20,"&gt;=4")&gt;=2,OR(E20&gt;=4,I20&gt;=4),L20&gt;=3),4,IF(AND(COUNTIF(E20:L20,"&gt;=3")&gt;=4,COUNTIF(E20,"&gt;=3")+COUNTIF(G20,"&gt;=3")+COUNTIF(I20,"&gt;=3")+COUNTIF(L20,"&gt;=3")&gt;=2,OR(E20&gt;=3,I20&gt;=3)),3,IF(AND(COUNTIF(E20:L20,"&gt;=2")&gt;=4,COUNTIF(E20,"&gt;=2")+COUNTIF(G20,"&gt;=2")+COUNTIF(I20,"&gt;=2")+COUNTIF(L20,"&gt;=2")&gt;=2),2,1)))))</x:f>
      </x:c>
      <x:c r="Q20" s="133" t="str">
        <x:f>IF(OR(M20="",S20="退回"),"",MIN(O20,P20))</x:f>
      </x:c>
      <x:c r="R20" s="133" t="str">
        <x:f>IF(S20="退回","退回修改",IF(Q20="","",INDEX('01_五档标准'!$B$7:$B$11,Q20)&amp;" "&amp;INDEX('01_五档标准'!$C$7:$C$11,Q20)&amp;"｜"&amp;INDEX('01_五档标准'!$E$7:$E$11,Q20)))</x:f>
      </x:c>
      <x:c r="S20" s="132"/>
      <x:c r="T20" s="132"/>
      <x:c r="U20" s="132"/>
      <x:c r="V20" s="132"/>
      <x:c r="W20" s="132"/>
    </x:row>
    <x:row r="21" ht="44" customHeight="1">
      <x:c r="A21" s="132"/>
      <x:c r="B21" s="132"/>
      <x:c r="C21" s="132"/>
      <x:c r="D21" s="132"/>
      <x:c r="E21" s="132"/>
      <x:c r="F21" s="132"/>
      <x:c r="G21" s="132"/>
      <x:c r="H21" s="132"/>
      <x:c r="I21" s="132"/>
      <x:c r="J21" s="132"/>
      <x:c r="K21" s="132"/>
      <x:c r="L21" s="132"/>
      <x:c r="M21" s="134" t="str">
        <x:f>IF(COUNT(E21:L21)&lt;8,"",E21*$E$6+F21*$F$6+G21*$G$6+H21*$H$6+I21*$I$6+J21*$J$6+K21*$K$6+L21*$L$6)</x:f>
      </x:c>
      <x:c r="N21" s="135" t="str">
        <x:f>IF(M21="","",ROUND((M21-1)/4*100,0))</x:f>
      </x:c>
      <x:c r="O21" s="133" t="str">
        <x:f>IF(M21="","",IF(M21&lt;'04_评分字典'!$B$19,1,IF(M21&lt;'04_评分字典'!$B$20,2,IF(M21&lt;'04_评分字典'!$B$21,3,IF(M21&lt;'04_评分字典'!$B$22,4,5)))))</x:f>
      </x:c>
      <x:c r="P21" s="133" t="str">
        <x:f>IF(M21="","",IF(AND(COUNTIF(E21:L21,"&gt;=4")&gt;=5,COUNTIF(E21:L21,5)&gt;=2,E21&gt;=4,I21=5,L21&gt;=4,T21="是"),5,IF(AND(COUNTIF(E21:L21,"&gt;=4")&gt;=3,COUNTIF(E21,"&gt;=4")+COUNTIF(G21,"&gt;=4")+COUNTIF(I21,"&gt;=4")+COUNTIF(L21,"&gt;=4")&gt;=2,OR(E21&gt;=4,I21&gt;=4),L21&gt;=3),4,IF(AND(COUNTIF(E21:L21,"&gt;=3")&gt;=4,COUNTIF(E21,"&gt;=3")+COUNTIF(G21,"&gt;=3")+COUNTIF(I21,"&gt;=3")+COUNTIF(L21,"&gt;=3")&gt;=2,OR(E21&gt;=3,I21&gt;=3)),3,IF(AND(COUNTIF(E21:L21,"&gt;=2")&gt;=4,COUNTIF(E21,"&gt;=2")+COUNTIF(G21,"&gt;=2")+COUNTIF(I21,"&gt;=2")+COUNTIF(L21,"&gt;=2")&gt;=2),2,1)))))</x:f>
      </x:c>
      <x:c r="Q21" s="133" t="str">
        <x:f>IF(OR(M21="",S21="退回"),"",MIN(O21,P21))</x:f>
      </x:c>
      <x:c r="R21" s="133" t="str">
        <x:f>IF(S21="退回","退回修改",IF(Q21="","",INDEX('01_五档标准'!$B$7:$B$11,Q21)&amp;" "&amp;INDEX('01_五档标准'!$C$7:$C$11,Q21)&amp;"｜"&amp;INDEX('01_五档标准'!$E$7:$E$11,Q21)))</x:f>
      </x:c>
      <x:c r="S21" s="132"/>
      <x:c r="T21" s="132"/>
      <x:c r="U21" s="132"/>
      <x:c r="V21" s="132"/>
      <x:c r="W21" s="132"/>
    </x:row>
    <x:row r="22" ht="44" customHeight="1">
      <x:c r="A22" s="132"/>
      <x:c r="B22" s="132"/>
      <x:c r="C22" s="132"/>
      <x:c r="D22" s="132"/>
      <x:c r="E22" s="132"/>
      <x:c r="F22" s="132"/>
      <x:c r="G22" s="132"/>
      <x:c r="H22" s="132"/>
      <x:c r="I22" s="132"/>
      <x:c r="J22" s="132"/>
      <x:c r="K22" s="132"/>
      <x:c r="L22" s="132"/>
      <x:c r="M22" s="134" t="str">
        <x:f>IF(COUNT(E22:L22)&lt;8,"",E22*$E$6+F22*$F$6+G22*$G$6+H22*$H$6+I22*$I$6+J22*$J$6+K22*$K$6+L22*$L$6)</x:f>
      </x:c>
      <x:c r="N22" s="135" t="str">
        <x:f>IF(M22="","",ROUND((M22-1)/4*100,0))</x:f>
      </x:c>
      <x:c r="O22" s="133" t="str">
        <x:f>IF(M22="","",IF(M22&lt;'04_评分字典'!$B$19,1,IF(M22&lt;'04_评分字典'!$B$20,2,IF(M22&lt;'04_评分字典'!$B$21,3,IF(M22&lt;'04_评分字典'!$B$22,4,5)))))</x:f>
      </x:c>
      <x:c r="P22" s="133" t="str">
        <x:f>IF(M22="","",IF(AND(COUNTIF(E22:L22,"&gt;=4")&gt;=5,COUNTIF(E22:L22,5)&gt;=2,E22&gt;=4,I22=5,L22&gt;=4,T22="是"),5,IF(AND(COUNTIF(E22:L22,"&gt;=4")&gt;=3,COUNTIF(E22,"&gt;=4")+COUNTIF(G22,"&gt;=4")+COUNTIF(I22,"&gt;=4")+COUNTIF(L22,"&gt;=4")&gt;=2,OR(E22&gt;=4,I22&gt;=4),L22&gt;=3),4,IF(AND(COUNTIF(E22:L22,"&gt;=3")&gt;=4,COUNTIF(E22,"&gt;=3")+COUNTIF(G22,"&gt;=3")+COUNTIF(I22,"&gt;=3")+COUNTIF(L22,"&gt;=3")&gt;=2,OR(E22&gt;=3,I22&gt;=3)),3,IF(AND(COUNTIF(E22:L22,"&gt;=2")&gt;=4,COUNTIF(E22,"&gt;=2")+COUNTIF(G22,"&gt;=2")+COUNTIF(I22,"&gt;=2")+COUNTIF(L22,"&gt;=2")&gt;=2),2,1)))))</x:f>
      </x:c>
      <x:c r="Q22" s="133" t="str">
        <x:f>IF(OR(M22="",S22="退回"),"",MIN(O22,P22))</x:f>
      </x:c>
      <x:c r="R22" s="133" t="str">
        <x:f>IF(S22="退回","退回修改",IF(Q22="","",INDEX('01_五档标准'!$B$7:$B$11,Q22)&amp;" "&amp;INDEX('01_五档标准'!$C$7:$C$11,Q22)&amp;"｜"&amp;INDEX('01_五档标准'!$E$7:$E$11,Q22)))</x:f>
      </x:c>
      <x:c r="S22" s="132"/>
      <x:c r="T22" s="132"/>
      <x:c r="U22" s="132"/>
      <x:c r="V22" s="132"/>
      <x:c r="W22" s="132"/>
    </x:row>
    <x:row r="23" ht="44" customHeight="1">
      <x:c r="A23" s="132"/>
      <x:c r="B23" s="132"/>
      <x:c r="C23" s="132"/>
      <x:c r="D23" s="132"/>
      <x:c r="E23" s="132"/>
      <x:c r="F23" s="132"/>
      <x:c r="G23" s="132"/>
      <x:c r="H23" s="132"/>
      <x:c r="I23" s="132"/>
      <x:c r="J23" s="132"/>
      <x:c r="K23" s="132"/>
      <x:c r="L23" s="132"/>
      <x:c r="M23" s="134" t="str">
        <x:f>IF(COUNT(E23:L23)&lt;8,"",E23*$E$6+F23*$F$6+G23*$G$6+H23*$H$6+I23*$I$6+J23*$J$6+K23*$K$6+L23*$L$6)</x:f>
      </x:c>
      <x:c r="N23" s="135" t="str">
        <x:f>IF(M23="","",ROUND((M23-1)/4*100,0))</x:f>
      </x:c>
      <x:c r="O23" s="133" t="str">
        <x:f>IF(M23="","",IF(M23&lt;'04_评分字典'!$B$19,1,IF(M23&lt;'04_评分字典'!$B$20,2,IF(M23&lt;'04_评分字典'!$B$21,3,IF(M23&lt;'04_评分字典'!$B$22,4,5)))))</x:f>
      </x:c>
      <x:c r="P23" s="133" t="str">
        <x:f>IF(M23="","",IF(AND(COUNTIF(E23:L23,"&gt;=4")&gt;=5,COUNTIF(E23:L23,5)&gt;=2,E23&gt;=4,I23=5,L23&gt;=4,T23="是"),5,IF(AND(COUNTIF(E23:L23,"&gt;=4")&gt;=3,COUNTIF(E23,"&gt;=4")+COUNTIF(G23,"&gt;=4")+COUNTIF(I23,"&gt;=4")+COUNTIF(L23,"&gt;=4")&gt;=2,OR(E23&gt;=4,I23&gt;=4),L23&gt;=3),4,IF(AND(COUNTIF(E23:L23,"&gt;=3")&gt;=4,COUNTIF(E23,"&gt;=3")+COUNTIF(G23,"&gt;=3")+COUNTIF(I23,"&gt;=3")+COUNTIF(L23,"&gt;=3")&gt;=2,OR(E23&gt;=3,I23&gt;=3)),3,IF(AND(COUNTIF(E23:L23,"&gt;=2")&gt;=4,COUNTIF(E23,"&gt;=2")+COUNTIF(G23,"&gt;=2")+COUNTIF(I23,"&gt;=2")+COUNTIF(L23,"&gt;=2")&gt;=2),2,1)))))</x:f>
      </x:c>
      <x:c r="Q23" s="133" t="str">
        <x:f>IF(OR(M23="",S23="退回"),"",MIN(O23,P23))</x:f>
      </x:c>
      <x:c r="R23" s="133" t="str">
        <x:f>IF(S23="退回","退回修改",IF(Q23="","",INDEX('01_五档标准'!$B$7:$B$11,Q23)&amp;" "&amp;INDEX('01_五档标准'!$C$7:$C$11,Q23)&amp;"｜"&amp;INDEX('01_五档标准'!$E$7:$E$11,Q23)))</x:f>
      </x:c>
      <x:c r="S23" s="132"/>
      <x:c r="T23" s="132"/>
      <x:c r="U23" s="132"/>
      <x:c r="V23" s="132"/>
      <x:c r="W23" s="132"/>
    </x:row>
    <x:row r="24" ht="44" customHeight="1">
      <x:c r="A24" s="132"/>
      <x:c r="B24" s="132"/>
      <x:c r="C24" s="132"/>
      <x:c r="D24" s="132"/>
      <x:c r="E24" s="132"/>
      <x:c r="F24" s="132"/>
      <x:c r="G24" s="132"/>
      <x:c r="H24" s="132"/>
      <x:c r="I24" s="132"/>
      <x:c r="J24" s="132"/>
      <x:c r="K24" s="132"/>
      <x:c r="L24" s="132"/>
      <x:c r="M24" s="134" t="str">
        <x:f>IF(COUNT(E24:L24)&lt;8,"",E24*$E$6+F24*$F$6+G24*$G$6+H24*$H$6+I24*$I$6+J24*$J$6+K24*$K$6+L24*$L$6)</x:f>
      </x:c>
      <x:c r="N24" s="135" t="str">
        <x:f>IF(M24="","",ROUND((M24-1)/4*100,0))</x:f>
      </x:c>
      <x:c r="O24" s="133" t="str">
        <x:f>IF(M24="","",IF(M24&lt;'04_评分字典'!$B$19,1,IF(M24&lt;'04_评分字典'!$B$20,2,IF(M24&lt;'04_评分字典'!$B$21,3,IF(M24&lt;'04_评分字典'!$B$22,4,5)))))</x:f>
      </x:c>
      <x:c r="P24" s="133" t="str">
        <x:f>IF(M24="","",IF(AND(COUNTIF(E24:L24,"&gt;=4")&gt;=5,COUNTIF(E24:L24,5)&gt;=2,E24&gt;=4,I24=5,L24&gt;=4,T24="是"),5,IF(AND(COUNTIF(E24:L24,"&gt;=4")&gt;=3,COUNTIF(E24,"&gt;=4")+COUNTIF(G24,"&gt;=4")+COUNTIF(I24,"&gt;=4")+COUNTIF(L24,"&gt;=4")&gt;=2,OR(E24&gt;=4,I24&gt;=4),L24&gt;=3),4,IF(AND(COUNTIF(E24:L24,"&gt;=3")&gt;=4,COUNTIF(E24,"&gt;=3")+COUNTIF(G24,"&gt;=3")+COUNTIF(I24,"&gt;=3")+COUNTIF(L24,"&gt;=3")&gt;=2,OR(E24&gt;=3,I24&gt;=3)),3,IF(AND(COUNTIF(E24:L24,"&gt;=2")&gt;=4,COUNTIF(E24,"&gt;=2")+COUNTIF(G24,"&gt;=2")+COUNTIF(I24,"&gt;=2")+COUNTIF(L24,"&gt;=2")&gt;=2),2,1)))))</x:f>
      </x:c>
      <x:c r="Q24" s="133" t="str">
        <x:f>IF(OR(M24="",S24="退回"),"",MIN(O24,P24))</x:f>
      </x:c>
      <x:c r="R24" s="133" t="str">
        <x:f>IF(S24="退回","退回修改",IF(Q24="","",INDEX('01_五档标准'!$B$7:$B$11,Q24)&amp;" "&amp;INDEX('01_五档标准'!$C$7:$C$11,Q24)&amp;"｜"&amp;INDEX('01_五档标准'!$E$7:$E$11,Q24)))</x:f>
      </x:c>
      <x:c r="S24" s="132"/>
      <x:c r="T24" s="132"/>
      <x:c r="U24" s="132"/>
      <x:c r="V24" s="132"/>
      <x:c r="W24" s="132"/>
    </x:row>
    <x:row r="25" ht="44" customHeight="1">
      <x:c r="A25" s="132"/>
      <x:c r="B25" s="132"/>
      <x:c r="C25" s="132"/>
      <x:c r="D25" s="132"/>
      <x:c r="E25" s="132"/>
      <x:c r="F25" s="132"/>
      <x:c r="G25" s="132"/>
      <x:c r="H25" s="132"/>
      <x:c r="I25" s="132"/>
      <x:c r="J25" s="132"/>
      <x:c r="K25" s="132"/>
      <x:c r="L25" s="132"/>
      <x:c r="M25" s="134" t="str">
        <x:f>IF(COUNT(E25:L25)&lt;8,"",E25*$E$6+F25*$F$6+G25*$G$6+H25*$H$6+I25*$I$6+J25*$J$6+K25*$K$6+L25*$L$6)</x:f>
      </x:c>
      <x:c r="N25" s="135" t="str">
        <x:f>IF(M25="","",ROUND((M25-1)/4*100,0))</x:f>
      </x:c>
      <x:c r="O25" s="133" t="str">
        <x:f>IF(M25="","",IF(M25&lt;'04_评分字典'!$B$19,1,IF(M25&lt;'04_评分字典'!$B$20,2,IF(M25&lt;'04_评分字典'!$B$21,3,IF(M25&lt;'04_评分字典'!$B$22,4,5)))))</x:f>
      </x:c>
      <x:c r="P25" s="133" t="str">
        <x:f>IF(M25="","",IF(AND(COUNTIF(E25:L25,"&gt;=4")&gt;=5,COUNTIF(E25:L25,5)&gt;=2,E25&gt;=4,I25=5,L25&gt;=4,T25="是"),5,IF(AND(COUNTIF(E25:L25,"&gt;=4")&gt;=3,COUNTIF(E25,"&gt;=4")+COUNTIF(G25,"&gt;=4")+COUNTIF(I25,"&gt;=4")+COUNTIF(L25,"&gt;=4")&gt;=2,OR(E25&gt;=4,I25&gt;=4),L25&gt;=3),4,IF(AND(COUNTIF(E25:L25,"&gt;=3")&gt;=4,COUNTIF(E25,"&gt;=3")+COUNTIF(G25,"&gt;=3")+COUNTIF(I25,"&gt;=3")+COUNTIF(L25,"&gt;=3")&gt;=2,OR(E25&gt;=3,I25&gt;=3)),3,IF(AND(COUNTIF(E25:L25,"&gt;=2")&gt;=4,COUNTIF(E25,"&gt;=2")+COUNTIF(G25,"&gt;=2")+COUNTIF(I25,"&gt;=2")+COUNTIF(L25,"&gt;=2")&gt;=2),2,1)))))</x:f>
      </x:c>
      <x:c r="Q25" s="133" t="str">
        <x:f>IF(OR(M25="",S25="退回"),"",MIN(O25,P25))</x:f>
      </x:c>
      <x:c r="R25" s="133" t="str">
        <x:f>IF(S25="退回","退回修改",IF(Q25="","",INDEX('01_五档标准'!$B$7:$B$11,Q25)&amp;" "&amp;INDEX('01_五档标准'!$C$7:$C$11,Q25)&amp;"｜"&amp;INDEX('01_五档标准'!$E$7:$E$11,Q25)))</x:f>
      </x:c>
      <x:c r="S25" s="132"/>
      <x:c r="T25" s="132"/>
      <x:c r="U25" s="132"/>
      <x:c r="V25" s="132"/>
      <x:c r="W25" s="132"/>
    </x:row>
    <x:row r="26" ht="44" customHeight="1">
      <x:c r="A26" s="132"/>
      <x:c r="B26" s="132"/>
      <x:c r="C26" s="132"/>
      <x:c r="D26" s="132"/>
      <x:c r="E26" s="132"/>
      <x:c r="F26" s="132"/>
      <x:c r="G26" s="132"/>
      <x:c r="H26" s="132"/>
      <x:c r="I26" s="132"/>
      <x:c r="J26" s="132"/>
      <x:c r="K26" s="132"/>
      <x:c r="L26" s="132"/>
      <x:c r="M26" s="134" t="str">
        <x:f>IF(COUNT(E26:L26)&lt;8,"",E26*$E$6+F26*$F$6+G26*$G$6+H26*$H$6+I26*$I$6+J26*$J$6+K26*$K$6+L26*$L$6)</x:f>
      </x:c>
      <x:c r="N26" s="135" t="str">
        <x:f>IF(M26="","",ROUND((M26-1)/4*100,0))</x:f>
      </x:c>
      <x:c r="O26" s="133" t="str">
        <x:f>IF(M26="","",IF(M26&lt;'04_评分字典'!$B$19,1,IF(M26&lt;'04_评分字典'!$B$20,2,IF(M26&lt;'04_评分字典'!$B$21,3,IF(M26&lt;'04_评分字典'!$B$22,4,5)))))</x:f>
      </x:c>
      <x:c r="P26" s="133" t="str">
        <x:f>IF(M26="","",IF(AND(COUNTIF(E26:L26,"&gt;=4")&gt;=5,COUNTIF(E26:L26,5)&gt;=2,E26&gt;=4,I26=5,L26&gt;=4,T26="是"),5,IF(AND(COUNTIF(E26:L26,"&gt;=4")&gt;=3,COUNTIF(E26,"&gt;=4")+COUNTIF(G26,"&gt;=4")+COUNTIF(I26,"&gt;=4")+COUNTIF(L26,"&gt;=4")&gt;=2,OR(E26&gt;=4,I26&gt;=4),L26&gt;=3),4,IF(AND(COUNTIF(E26:L26,"&gt;=3")&gt;=4,COUNTIF(E26,"&gt;=3")+COUNTIF(G26,"&gt;=3")+COUNTIF(I26,"&gt;=3")+COUNTIF(L26,"&gt;=3")&gt;=2,OR(E26&gt;=3,I26&gt;=3)),3,IF(AND(COUNTIF(E26:L26,"&gt;=2")&gt;=4,COUNTIF(E26,"&gt;=2")+COUNTIF(G26,"&gt;=2")+COUNTIF(I26,"&gt;=2")+COUNTIF(L26,"&gt;=2")&gt;=2),2,1)))))</x:f>
      </x:c>
      <x:c r="Q26" s="133" t="str">
        <x:f>IF(OR(M26="",S26="退回"),"",MIN(O26,P26))</x:f>
      </x:c>
      <x:c r="R26" s="133" t="str">
        <x:f>IF(S26="退回","退回修改",IF(Q26="","",INDEX('01_五档标准'!$B$7:$B$11,Q26)&amp;" "&amp;INDEX('01_五档标准'!$C$7:$C$11,Q26)&amp;"｜"&amp;INDEX('01_五档标准'!$E$7:$E$11,Q26)))</x:f>
      </x:c>
      <x:c r="S26" s="132"/>
      <x:c r="T26" s="132"/>
      <x:c r="U26" s="132"/>
      <x:c r="V26" s="132"/>
      <x:c r="W26" s="132"/>
    </x:row>
    <x:row r="27" ht="44" customHeight="1">
      <x:c r="A27" s="132"/>
      <x:c r="B27" s="132"/>
      <x:c r="C27" s="132"/>
      <x:c r="D27" s="132"/>
      <x:c r="E27" s="132"/>
      <x:c r="F27" s="132"/>
      <x:c r="G27" s="132"/>
      <x:c r="H27" s="132"/>
      <x:c r="I27" s="132"/>
      <x:c r="J27" s="132"/>
      <x:c r="K27" s="132"/>
      <x:c r="L27" s="132"/>
      <x:c r="M27" s="134" t="str">
        <x:f>IF(COUNT(E27:L27)&lt;8,"",E27*$E$6+F27*$F$6+G27*$G$6+H27*$H$6+I27*$I$6+J27*$J$6+K27*$K$6+L27*$L$6)</x:f>
      </x:c>
      <x:c r="N27" s="135" t="str">
        <x:f>IF(M27="","",ROUND((M27-1)/4*100,0))</x:f>
      </x:c>
      <x:c r="O27" s="133" t="str">
        <x:f>IF(M27="","",IF(M27&lt;'04_评分字典'!$B$19,1,IF(M27&lt;'04_评分字典'!$B$20,2,IF(M27&lt;'04_评分字典'!$B$21,3,IF(M27&lt;'04_评分字典'!$B$22,4,5)))))</x:f>
      </x:c>
      <x:c r="P27" s="133" t="str">
        <x:f>IF(M27="","",IF(AND(COUNTIF(E27:L27,"&gt;=4")&gt;=5,COUNTIF(E27:L27,5)&gt;=2,E27&gt;=4,I27=5,L27&gt;=4,T27="是"),5,IF(AND(COUNTIF(E27:L27,"&gt;=4")&gt;=3,COUNTIF(E27,"&gt;=4")+COUNTIF(G27,"&gt;=4")+COUNTIF(I27,"&gt;=4")+COUNTIF(L27,"&gt;=4")&gt;=2,OR(E27&gt;=4,I27&gt;=4),L27&gt;=3),4,IF(AND(COUNTIF(E27:L27,"&gt;=3")&gt;=4,COUNTIF(E27,"&gt;=3")+COUNTIF(G27,"&gt;=3")+COUNTIF(I27,"&gt;=3")+COUNTIF(L27,"&gt;=3")&gt;=2,OR(E27&gt;=3,I27&gt;=3)),3,IF(AND(COUNTIF(E27:L27,"&gt;=2")&gt;=4,COUNTIF(E27,"&gt;=2")+COUNTIF(G27,"&gt;=2")+COUNTIF(I27,"&gt;=2")+COUNTIF(L27,"&gt;=2")&gt;=2),2,1)))))</x:f>
      </x:c>
      <x:c r="Q27" s="133" t="str">
        <x:f>IF(OR(M27="",S27="退回"),"",MIN(O27,P27))</x:f>
      </x:c>
      <x:c r="R27" s="133" t="str">
        <x:f>IF(S27="退回","退回修改",IF(Q27="","",INDEX('01_五档标准'!$B$7:$B$11,Q27)&amp;" "&amp;INDEX('01_五档标准'!$C$7:$C$11,Q27)&amp;"｜"&amp;INDEX('01_五档标准'!$E$7:$E$11,Q27)))</x:f>
      </x:c>
      <x:c r="S27" s="132"/>
      <x:c r="T27" s="132"/>
      <x:c r="U27" s="132"/>
      <x:c r="V27" s="132"/>
      <x:c r="W27" s="132"/>
    </x:row>
    <x:row r="28" ht="44" customHeight="1">
      <x:c r="A28" s="132"/>
      <x:c r="B28" s="132"/>
      <x:c r="C28" s="132"/>
      <x:c r="D28" s="132"/>
      <x:c r="E28" s="132"/>
      <x:c r="F28" s="132"/>
      <x:c r="G28" s="132"/>
      <x:c r="H28" s="132"/>
      <x:c r="I28" s="132"/>
      <x:c r="J28" s="132"/>
      <x:c r="K28" s="132"/>
      <x:c r="L28" s="132"/>
      <x:c r="M28" s="134" t="str">
        <x:f>IF(COUNT(E28:L28)&lt;8,"",E28*$E$6+F28*$F$6+G28*$G$6+H28*$H$6+I28*$I$6+J28*$J$6+K28*$K$6+L28*$L$6)</x:f>
      </x:c>
      <x:c r="N28" s="135" t="str">
        <x:f>IF(M28="","",ROUND((M28-1)/4*100,0))</x:f>
      </x:c>
      <x:c r="O28" s="133" t="str">
        <x:f>IF(M28="","",IF(M28&lt;'04_评分字典'!$B$19,1,IF(M28&lt;'04_评分字典'!$B$20,2,IF(M28&lt;'04_评分字典'!$B$21,3,IF(M28&lt;'04_评分字典'!$B$22,4,5)))))</x:f>
      </x:c>
      <x:c r="P28" s="133" t="str">
        <x:f>IF(M28="","",IF(AND(COUNTIF(E28:L28,"&gt;=4")&gt;=5,COUNTIF(E28:L28,5)&gt;=2,E28&gt;=4,I28=5,L28&gt;=4,T28="是"),5,IF(AND(COUNTIF(E28:L28,"&gt;=4")&gt;=3,COUNTIF(E28,"&gt;=4")+COUNTIF(G28,"&gt;=4")+COUNTIF(I28,"&gt;=4")+COUNTIF(L28,"&gt;=4")&gt;=2,OR(E28&gt;=4,I28&gt;=4),L28&gt;=3),4,IF(AND(COUNTIF(E28:L28,"&gt;=3")&gt;=4,COUNTIF(E28,"&gt;=3")+COUNTIF(G28,"&gt;=3")+COUNTIF(I28,"&gt;=3")+COUNTIF(L28,"&gt;=3")&gt;=2,OR(E28&gt;=3,I28&gt;=3)),3,IF(AND(COUNTIF(E28:L28,"&gt;=2")&gt;=4,COUNTIF(E28,"&gt;=2")+COUNTIF(G28,"&gt;=2")+COUNTIF(I28,"&gt;=2")+COUNTIF(L28,"&gt;=2")&gt;=2),2,1)))))</x:f>
      </x:c>
      <x:c r="Q28" s="133" t="str">
        <x:f>IF(OR(M28="",S28="退回"),"",MIN(O28,P28))</x:f>
      </x:c>
      <x:c r="R28" s="133" t="str">
        <x:f>IF(S28="退回","退回修改",IF(Q28="","",INDEX('01_五档标准'!$B$7:$B$11,Q28)&amp;" "&amp;INDEX('01_五档标准'!$C$7:$C$11,Q28)&amp;"｜"&amp;INDEX('01_五档标准'!$E$7:$E$11,Q28)))</x:f>
      </x:c>
      <x:c r="S28" s="132"/>
      <x:c r="T28" s="132"/>
      <x:c r="U28" s="132"/>
      <x:c r="V28" s="132"/>
      <x:c r="W28" s="132"/>
    </x:row>
    <x:row r="29" ht="44" customHeight="1">
      <x:c r="A29" s="132"/>
      <x:c r="B29" s="132"/>
      <x:c r="C29" s="132"/>
      <x:c r="D29" s="132"/>
      <x:c r="E29" s="132"/>
      <x:c r="F29" s="132"/>
      <x:c r="G29" s="132"/>
      <x:c r="H29" s="132"/>
      <x:c r="I29" s="132"/>
      <x:c r="J29" s="132"/>
      <x:c r="K29" s="132"/>
      <x:c r="L29" s="132"/>
      <x:c r="M29" s="134" t="str">
        <x:f>IF(COUNT(E29:L29)&lt;8,"",E29*$E$6+F29*$F$6+G29*$G$6+H29*$H$6+I29*$I$6+J29*$J$6+K29*$K$6+L29*$L$6)</x:f>
      </x:c>
      <x:c r="N29" s="135" t="str">
        <x:f>IF(M29="","",ROUND((M29-1)/4*100,0))</x:f>
      </x:c>
      <x:c r="O29" s="133" t="str">
        <x:f>IF(M29="","",IF(M29&lt;'04_评分字典'!$B$19,1,IF(M29&lt;'04_评分字典'!$B$20,2,IF(M29&lt;'04_评分字典'!$B$21,3,IF(M29&lt;'04_评分字典'!$B$22,4,5)))))</x:f>
      </x:c>
      <x:c r="P29" s="133" t="str">
        <x:f>IF(M29="","",IF(AND(COUNTIF(E29:L29,"&gt;=4")&gt;=5,COUNTIF(E29:L29,5)&gt;=2,E29&gt;=4,I29=5,L29&gt;=4,T29="是"),5,IF(AND(COUNTIF(E29:L29,"&gt;=4")&gt;=3,COUNTIF(E29,"&gt;=4")+COUNTIF(G29,"&gt;=4")+COUNTIF(I29,"&gt;=4")+COUNTIF(L29,"&gt;=4")&gt;=2,OR(E29&gt;=4,I29&gt;=4),L29&gt;=3),4,IF(AND(COUNTIF(E29:L29,"&gt;=3")&gt;=4,COUNTIF(E29,"&gt;=3")+COUNTIF(G29,"&gt;=3")+COUNTIF(I29,"&gt;=3")+COUNTIF(L29,"&gt;=3")&gt;=2,OR(E29&gt;=3,I29&gt;=3)),3,IF(AND(COUNTIF(E29:L29,"&gt;=2")&gt;=4,COUNTIF(E29,"&gt;=2")+COUNTIF(G29,"&gt;=2")+COUNTIF(I29,"&gt;=2")+COUNTIF(L29,"&gt;=2")&gt;=2),2,1)))))</x:f>
      </x:c>
      <x:c r="Q29" s="133" t="str">
        <x:f>IF(OR(M29="",S29="退回"),"",MIN(O29,P29))</x:f>
      </x:c>
      <x:c r="R29" s="133" t="str">
        <x:f>IF(S29="退回","退回修改",IF(Q29="","",INDEX('01_五档标准'!$B$7:$B$11,Q29)&amp;" "&amp;INDEX('01_五档标准'!$C$7:$C$11,Q29)&amp;"｜"&amp;INDEX('01_五档标准'!$E$7:$E$11,Q29)))</x:f>
      </x:c>
      <x:c r="S29" s="132"/>
      <x:c r="T29" s="132"/>
      <x:c r="U29" s="132"/>
      <x:c r="V29" s="132"/>
      <x:c r="W29" s="132"/>
    </x:row>
    <x:row r="30" ht="44" customHeight="1">
      <x:c r="A30" s="132"/>
      <x:c r="B30" s="132"/>
      <x:c r="C30" s="132"/>
      <x:c r="D30" s="132"/>
      <x:c r="E30" s="132"/>
      <x:c r="F30" s="132"/>
      <x:c r="G30" s="132"/>
      <x:c r="H30" s="132"/>
      <x:c r="I30" s="132"/>
      <x:c r="J30" s="132"/>
      <x:c r="K30" s="132"/>
      <x:c r="L30" s="132"/>
      <x:c r="M30" s="134" t="str">
        <x:f>IF(COUNT(E30:L30)&lt;8,"",E30*$E$6+F30*$F$6+G30*$G$6+H30*$H$6+I30*$I$6+J30*$J$6+K30*$K$6+L30*$L$6)</x:f>
      </x:c>
      <x:c r="N30" s="135" t="str">
        <x:f>IF(M30="","",ROUND((M30-1)/4*100,0))</x:f>
      </x:c>
      <x:c r="O30" s="133" t="str">
        <x:f>IF(M30="","",IF(M30&lt;'04_评分字典'!$B$19,1,IF(M30&lt;'04_评分字典'!$B$20,2,IF(M30&lt;'04_评分字典'!$B$21,3,IF(M30&lt;'04_评分字典'!$B$22,4,5)))))</x:f>
      </x:c>
      <x:c r="P30" s="133" t="str">
        <x:f>IF(M30="","",IF(AND(COUNTIF(E30:L30,"&gt;=4")&gt;=5,COUNTIF(E30:L30,5)&gt;=2,E30&gt;=4,I30=5,L30&gt;=4,T30="是"),5,IF(AND(COUNTIF(E30:L30,"&gt;=4")&gt;=3,COUNTIF(E30,"&gt;=4")+COUNTIF(G30,"&gt;=4")+COUNTIF(I30,"&gt;=4")+COUNTIF(L30,"&gt;=4")&gt;=2,OR(E30&gt;=4,I30&gt;=4),L30&gt;=3),4,IF(AND(COUNTIF(E30:L30,"&gt;=3")&gt;=4,COUNTIF(E30,"&gt;=3")+COUNTIF(G30,"&gt;=3")+COUNTIF(I30,"&gt;=3")+COUNTIF(L30,"&gt;=3")&gt;=2,OR(E30&gt;=3,I30&gt;=3)),3,IF(AND(COUNTIF(E30:L30,"&gt;=2")&gt;=4,COUNTIF(E30,"&gt;=2")+COUNTIF(G30,"&gt;=2")+COUNTIF(I30,"&gt;=2")+COUNTIF(L30,"&gt;=2")&gt;=2),2,1)))))</x:f>
      </x:c>
      <x:c r="Q30" s="133" t="str">
        <x:f>IF(OR(M30="",S30="退回"),"",MIN(O30,P30))</x:f>
      </x:c>
      <x:c r="R30" s="133" t="str">
        <x:f>IF(S30="退回","退回修改",IF(Q30="","",INDEX('01_五档标准'!$B$7:$B$11,Q30)&amp;" "&amp;INDEX('01_五档标准'!$C$7:$C$11,Q30)&amp;"｜"&amp;INDEX('01_五档标准'!$E$7:$E$11,Q30)))</x:f>
      </x:c>
      <x:c r="S30" s="132"/>
      <x:c r="T30" s="132"/>
      <x:c r="U30" s="132"/>
      <x:c r="V30" s="132"/>
      <x:c r="W30" s="132"/>
    </x:row>
    <x:row r="31" ht="44" customHeight="1">
      <x:c r="A31" s="132"/>
      <x:c r="B31" s="132"/>
      <x:c r="C31" s="132"/>
      <x:c r="D31" s="132"/>
      <x:c r="E31" s="132"/>
      <x:c r="F31" s="132"/>
      <x:c r="G31" s="132"/>
      <x:c r="H31" s="132"/>
      <x:c r="I31" s="132"/>
      <x:c r="J31" s="132"/>
      <x:c r="K31" s="132"/>
      <x:c r="L31" s="132"/>
      <x:c r="M31" s="134" t="str">
        <x:f>IF(COUNT(E31:L31)&lt;8,"",E31*$E$6+F31*$F$6+G31*$G$6+H31*$H$6+I31*$I$6+J31*$J$6+K31*$K$6+L31*$L$6)</x:f>
      </x:c>
      <x:c r="N31" s="135" t="str">
        <x:f>IF(M31="","",ROUND((M31-1)/4*100,0))</x:f>
      </x:c>
      <x:c r="O31" s="133" t="str">
        <x:f>IF(M31="","",IF(M31&lt;'04_评分字典'!$B$19,1,IF(M31&lt;'04_评分字典'!$B$20,2,IF(M31&lt;'04_评分字典'!$B$21,3,IF(M31&lt;'04_评分字典'!$B$22,4,5)))))</x:f>
      </x:c>
      <x:c r="P31" s="133" t="str">
        <x:f>IF(M31="","",IF(AND(COUNTIF(E31:L31,"&gt;=4")&gt;=5,COUNTIF(E31:L31,5)&gt;=2,E31&gt;=4,I31=5,L31&gt;=4,T31="是"),5,IF(AND(COUNTIF(E31:L31,"&gt;=4")&gt;=3,COUNTIF(E31,"&gt;=4")+COUNTIF(G31,"&gt;=4")+COUNTIF(I31,"&gt;=4")+COUNTIF(L31,"&gt;=4")&gt;=2,OR(E31&gt;=4,I31&gt;=4),L31&gt;=3),4,IF(AND(COUNTIF(E31:L31,"&gt;=3")&gt;=4,COUNTIF(E31,"&gt;=3")+COUNTIF(G31,"&gt;=3")+COUNTIF(I31,"&gt;=3")+COUNTIF(L31,"&gt;=3")&gt;=2,OR(E31&gt;=3,I31&gt;=3)),3,IF(AND(COUNTIF(E31:L31,"&gt;=2")&gt;=4,COUNTIF(E31,"&gt;=2")+COUNTIF(G31,"&gt;=2")+COUNTIF(I31,"&gt;=2")+COUNTIF(L31,"&gt;=2")&gt;=2),2,1)))))</x:f>
      </x:c>
      <x:c r="Q31" s="133" t="str">
        <x:f>IF(OR(M31="",S31="退回"),"",MIN(O31,P31))</x:f>
      </x:c>
      <x:c r="R31" s="133" t="str">
        <x:f>IF(S31="退回","退回修改",IF(Q31="","",INDEX('01_五档标准'!$B$7:$B$11,Q31)&amp;" "&amp;INDEX('01_五档标准'!$C$7:$C$11,Q31)&amp;"｜"&amp;INDEX('01_五档标准'!$E$7:$E$11,Q31)))</x:f>
      </x:c>
      <x:c r="S31" s="132"/>
      <x:c r="T31" s="132"/>
      <x:c r="U31" s="132"/>
      <x:c r="V31" s="132"/>
      <x:c r="W31" s="132"/>
    </x:row>
    <x:row r="32" ht="44" customHeight="1">
      <x:c r="A32" s="132"/>
      <x:c r="B32" s="132"/>
      <x:c r="C32" s="132"/>
      <x:c r="D32" s="132"/>
      <x:c r="E32" s="132"/>
      <x:c r="F32" s="132"/>
      <x:c r="G32" s="132"/>
      <x:c r="H32" s="132"/>
      <x:c r="I32" s="132"/>
      <x:c r="J32" s="132"/>
      <x:c r="K32" s="132"/>
      <x:c r="L32" s="132"/>
      <x:c r="M32" s="134" t="str">
        <x:f>IF(COUNT(E32:L32)&lt;8,"",E32*$E$6+F32*$F$6+G32*$G$6+H32*$H$6+I32*$I$6+J32*$J$6+K32*$K$6+L32*$L$6)</x:f>
      </x:c>
      <x:c r="N32" s="135" t="str">
        <x:f>IF(M32="","",ROUND((M32-1)/4*100,0))</x:f>
      </x:c>
      <x:c r="O32" s="133" t="str">
        <x:f>IF(M32="","",IF(M32&lt;'04_评分字典'!$B$19,1,IF(M32&lt;'04_评分字典'!$B$20,2,IF(M32&lt;'04_评分字典'!$B$21,3,IF(M32&lt;'04_评分字典'!$B$22,4,5)))))</x:f>
      </x:c>
      <x:c r="P32" s="133" t="str">
        <x:f>IF(M32="","",IF(AND(COUNTIF(E32:L32,"&gt;=4")&gt;=5,COUNTIF(E32:L32,5)&gt;=2,E32&gt;=4,I32=5,L32&gt;=4,T32="是"),5,IF(AND(COUNTIF(E32:L32,"&gt;=4")&gt;=3,COUNTIF(E32,"&gt;=4")+COUNTIF(G32,"&gt;=4")+COUNTIF(I32,"&gt;=4")+COUNTIF(L32,"&gt;=4")&gt;=2,OR(E32&gt;=4,I32&gt;=4),L32&gt;=3),4,IF(AND(COUNTIF(E32:L32,"&gt;=3")&gt;=4,COUNTIF(E32,"&gt;=3")+COUNTIF(G32,"&gt;=3")+COUNTIF(I32,"&gt;=3")+COUNTIF(L32,"&gt;=3")&gt;=2,OR(E32&gt;=3,I32&gt;=3)),3,IF(AND(COUNTIF(E32:L32,"&gt;=2")&gt;=4,COUNTIF(E32,"&gt;=2")+COUNTIF(G32,"&gt;=2")+COUNTIF(I32,"&gt;=2")+COUNTIF(L32,"&gt;=2")&gt;=2),2,1)))))</x:f>
      </x:c>
      <x:c r="Q32" s="133" t="str">
        <x:f>IF(OR(M32="",S32="退回"),"",MIN(O32,P32))</x:f>
      </x:c>
      <x:c r="R32" s="133" t="str">
        <x:f>IF(S32="退回","退回修改",IF(Q32="","",INDEX('01_五档标准'!$B$7:$B$11,Q32)&amp;" "&amp;INDEX('01_五档标准'!$C$7:$C$11,Q32)&amp;"｜"&amp;INDEX('01_五档标准'!$E$7:$E$11,Q32)))</x:f>
      </x:c>
      <x:c r="S32" s="132"/>
      <x:c r="T32" s="132"/>
      <x:c r="U32" s="132"/>
      <x:c r="V32" s="132"/>
      <x:c r="W32" s="132"/>
    </x:row>
    <x:row r="33" ht="44" customHeight="1">
      <x:c r="A33" s="132"/>
      <x:c r="B33" s="132"/>
      <x:c r="C33" s="132"/>
      <x:c r="D33" s="132"/>
      <x:c r="E33" s="132"/>
      <x:c r="F33" s="132"/>
      <x:c r="G33" s="132"/>
      <x:c r="H33" s="132"/>
      <x:c r="I33" s="132"/>
      <x:c r="J33" s="132"/>
      <x:c r="K33" s="132"/>
      <x:c r="L33" s="132"/>
      <x:c r="M33" s="134" t="str">
        <x:f>IF(COUNT(E33:L33)&lt;8,"",E33*$E$6+F33*$F$6+G33*$G$6+H33*$H$6+I33*$I$6+J33*$J$6+K33*$K$6+L33*$L$6)</x:f>
      </x:c>
      <x:c r="N33" s="135" t="str">
        <x:f>IF(M33="","",ROUND((M33-1)/4*100,0))</x:f>
      </x:c>
      <x:c r="O33" s="133" t="str">
        <x:f>IF(M33="","",IF(M33&lt;'04_评分字典'!$B$19,1,IF(M33&lt;'04_评分字典'!$B$20,2,IF(M33&lt;'04_评分字典'!$B$21,3,IF(M33&lt;'04_评分字典'!$B$22,4,5)))))</x:f>
      </x:c>
      <x:c r="P33" s="133" t="str">
        <x:f>IF(M33="","",IF(AND(COUNTIF(E33:L33,"&gt;=4")&gt;=5,COUNTIF(E33:L33,5)&gt;=2,E33&gt;=4,I33=5,L33&gt;=4,T33="是"),5,IF(AND(COUNTIF(E33:L33,"&gt;=4")&gt;=3,COUNTIF(E33,"&gt;=4")+COUNTIF(G33,"&gt;=4")+COUNTIF(I33,"&gt;=4")+COUNTIF(L33,"&gt;=4")&gt;=2,OR(E33&gt;=4,I33&gt;=4),L33&gt;=3),4,IF(AND(COUNTIF(E33:L33,"&gt;=3")&gt;=4,COUNTIF(E33,"&gt;=3")+COUNTIF(G33,"&gt;=3")+COUNTIF(I33,"&gt;=3")+COUNTIF(L33,"&gt;=3")&gt;=2,OR(E33&gt;=3,I33&gt;=3)),3,IF(AND(COUNTIF(E33:L33,"&gt;=2")&gt;=4,COUNTIF(E33,"&gt;=2")+COUNTIF(G33,"&gt;=2")+COUNTIF(I33,"&gt;=2")+COUNTIF(L33,"&gt;=2")&gt;=2),2,1)))))</x:f>
      </x:c>
      <x:c r="Q33" s="133" t="str">
        <x:f>IF(OR(M33="",S33="退回"),"",MIN(O33,P33))</x:f>
      </x:c>
      <x:c r="R33" s="133" t="str">
        <x:f>IF(S33="退回","退回修改",IF(Q33="","",INDEX('01_五档标准'!$B$7:$B$11,Q33)&amp;" "&amp;INDEX('01_五档标准'!$C$7:$C$11,Q33)&amp;"｜"&amp;INDEX('01_五档标准'!$E$7:$E$11,Q33)))</x:f>
      </x:c>
      <x:c r="S33" s="132"/>
      <x:c r="T33" s="132"/>
      <x:c r="U33" s="132"/>
      <x:c r="V33" s="132"/>
      <x:c r="W33" s="132"/>
    </x:row>
    <x:row r="34" ht="44" customHeight="1">
      <x:c r="A34" s="132"/>
      <x:c r="B34" s="132"/>
      <x:c r="C34" s="132"/>
      <x:c r="D34" s="132"/>
      <x:c r="E34" s="132"/>
      <x:c r="F34" s="132"/>
      <x:c r="G34" s="132"/>
      <x:c r="H34" s="132"/>
      <x:c r="I34" s="132"/>
      <x:c r="J34" s="132"/>
      <x:c r="K34" s="132"/>
      <x:c r="L34" s="132"/>
      <x:c r="M34" s="134" t="str">
        <x:f>IF(COUNT(E34:L34)&lt;8,"",E34*$E$6+F34*$F$6+G34*$G$6+H34*$H$6+I34*$I$6+J34*$J$6+K34*$K$6+L34*$L$6)</x:f>
      </x:c>
      <x:c r="N34" s="135" t="str">
        <x:f>IF(M34="","",ROUND((M34-1)/4*100,0))</x:f>
      </x:c>
      <x:c r="O34" s="133" t="str">
        <x:f>IF(M34="","",IF(M34&lt;'04_评分字典'!$B$19,1,IF(M34&lt;'04_评分字典'!$B$20,2,IF(M34&lt;'04_评分字典'!$B$21,3,IF(M34&lt;'04_评分字典'!$B$22,4,5)))))</x:f>
      </x:c>
      <x:c r="P34" s="133" t="str">
        <x:f>IF(M34="","",IF(AND(COUNTIF(E34:L34,"&gt;=4")&gt;=5,COUNTIF(E34:L34,5)&gt;=2,E34&gt;=4,I34=5,L34&gt;=4,T34="是"),5,IF(AND(COUNTIF(E34:L34,"&gt;=4")&gt;=3,COUNTIF(E34,"&gt;=4")+COUNTIF(G34,"&gt;=4")+COUNTIF(I34,"&gt;=4")+COUNTIF(L34,"&gt;=4")&gt;=2,OR(E34&gt;=4,I34&gt;=4),L34&gt;=3),4,IF(AND(COUNTIF(E34:L34,"&gt;=3")&gt;=4,COUNTIF(E34,"&gt;=3")+COUNTIF(G34,"&gt;=3")+COUNTIF(I34,"&gt;=3")+COUNTIF(L34,"&gt;=3")&gt;=2,OR(E34&gt;=3,I34&gt;=3)),3,IF(AND(COUNTIF(E34:L34,"&gt;=2")&gt;=4,COUNTIF(E34,"&gt;=2")+COUNTIF(G34,"&gt;=2")+COUNTIF(I34,"&gt;=2")+COUNTIF(L34,"&gt;=2")&gt;=2),2,1)))))</x:f>
      </x:c>
      <x:c r="Q34" s="133" t="str">
        <x:f>IF(OR(M34="",S34="退回"),"",MIN(O34,P34))</x:f>
      </x:c>
      <x:c r="R34" s="133" t="str">
        <x:f>IF(S34="退回","退回修改",IF(Q34="","",INDEX('01_五档标准'!$B$7:$B$11,Q34)&amp;" "&amp;INDEX('01_五档标准'!$C$7:$C$11,Q34)&amp;"｜"&amp;INDEX('01_五档标准'!$E$7:$E$11,Q34)))</x:f>
      </x:c>
      <x:c r="S34" s="132"/>
      <x:c r="T34" s="132"/>
      <x:c r="U34" s="132"/>
      <x:c r="V34" s="132"/>
      <x:c r="W34" s="132"/>
    </x:row>
    <x:row r="35" ht="44" customHeight="1">
      <x:c r="A35" s="132"/>
      <x:c r="B35" s="132"/>
      <x:c r="C35" s="132"/>
      <x:c r="D35" s="132"/>
      <x:c r="E35" s="132"/>
      <x:c r="F35" s="132"/>
      <x:c r="G35" s="132"/>
      <x:c r="H35" s="132"/>
      <x:c r="I35" s="132"/>
      <x:c r="J35" s="132"/>
      <x:c r="K35" s="132"/>
      <x:c r="L35" s="132"/>
      <x:c r="M35" s="134" t="str">
        <x:f>IF(COUNT(E35:L35)&lt;8,"",E35*$E$6+F35*$F$6+G35*$G$6+H35*$H$6+I35*$I$6+J35*$J$6+K35*$K$6+L35*$L$6)</x:f>
      </x:c>
      <x:c r="N35" s="135" t="str">
        <x:f>IF(M35="","",ROUND((M35-1)/4*100,0))</x:f>
      </x:c>
      <x:c r="O35" s="133" t="str">
        <x:f>IF(M35="","",IF(M35&lt;'04_评分字典'!$B$19,1,IF(M35&lt;'04_评分字典'!$B$20,2,IF(M35&lt;'04_评分字典'!$B$21,3,IF(M35&lt;'04_评分字典'!$B$22,4,5)))))</x:f>
      </x:c>
      <x:c r="P35" s="133" t="str">
        <x:f>IF(M35="","",IF(AND(COUNTIF(E35:L35,"&gt;=4")&gt;=5,COUNTIF(E35:L35,5)&gt;=2,E35&gt;=4,I35=5,L35&gt;=4,T35="是"),5,IF(AND(COUNTIF(E35:L35,"&gt;=4")&gt;=3,COUNTIF(E35,"&gt;=4")+COUNTIF(G35,"&gt;=4")+COUNTIF(I35,"&gt;=4")+COUNTIF(L35,"&gt;=4")&gt;=2,OR(E35&gt;=4,I35&gt;=4),L35&gt;=3),4,IF(AND(COUNTIF(E35:L35,"&gt;=3")&gt;=4,COUNTIF(E35,"&gt;=3")+COUNTIF(G35,"&gt;=3")+COUNTIF(I35,"&gt;=3")+COUNTIF(L35,"&gt;=3")&gt;=2,OR(E35&gt;=3,I35&gt;=3)),3,IF(AND(COUNTIF(E35:L35,"&gt;=2")&gt;=4,COUNTIF(E35,"&gt;=2")+COUNTIF(G35,"&gt;=2")+COUNTIF(I35,"&gt;=2")+COUNTIF(L35,"&gt;=2")&gt;=2),2,1)))))</x:f>
      </x:c>
      <x:c r="Q35" s="133" t="str">
        <x:f>IF(OR(M35="",S35="退回"),"",MIN(O35,P35))</x:f>
      </x:c>
      <x:c r="R35" s="133" t="str">
        <x:f>IF(S35="退回","退回修改",IF(Q35="","",INDEX('01_五档标准'!$B$7:$B$11,Q35)&amp;" "&amp;INDEX('01_五档标准'!$C$7:$C$11,Q35)&amp;"｜"&amp;INDEX('01_五档标准'!$E$7:$E$11,Q35)))</x:f>
      </x:c>
      <x:c r="S35" s="132"/>
      <x:c r="T35" s="132"/>
      <x:c r="U35" s="132"/>
      <x:c r="V35" s="132"/>
      <x:c r="W35" s="132"/>
    </x:row>
    <x:row r="36" ht="44" customHeight="1">
      <x:c r="A36" s="132"/>
      <x:c r="B36" s="132"/>
      <x:c r="C36" s="132"/>
      <x:c r="D36" s="132"/>
      <x:c r="E36" s="132"/>
      <x:c r="F36" s="132"/>
      <x:c r="G36" s="132"/>
      <x:c r="H36" s="132"/>
      <x:c r="I36" s="132"/>
      <x:c r="J36" s="132"/>
      <x:c r="K36" s="132"/>
      <x:c r="L36" s="132"/>
      <x:c r="M36" s="134" t="str">
        <x:f>IF(COUNT(E36:L36)&lt;8,"",E36*$E$6+F36*$F$6+G36*$G$6+H36*$H$6+I36*$I$6+J36*$J$6+K36*$K$6+L36*$L$6)</x:f>
      </x:c>
      <x:c r="N36" s="135" t="str">
        <x:f>IF(M36="","",ROUND((M36-1)/4*100,0))</x:f>
      </x:c>
      <x:c r="O36" s="133" t="str">
        <x:f>IF(M36="","",IF(M36&lt;'04_评分字典'!$B$19,1,IF(M36&lt;'04_评分字典'!$B$20,2,IF(M36&lt;'04_评分字典'!$B$21,3,IF(M36&lt;'04_评分字典'!$B$22,4,5)))))</x:f>
      </x:c>
      <x:c r="P36" s="133" t="str">
        <x:f>IF(M36="","",IF(AND(COUNTIF(E36:L36,"&gt;=4")&gt;=5,COUNTIF(E36:L36,5)&gt;=2,E36&gt;=4,I36=5,L36&gt;=4,T36="是"),5,IF(AND(COUNTIF(E36:L36,"&gt;=4")&gt;=3,COUNTIF(E36,"&gt;=4")+COUNTIF(G36,"&gt;=4")+COUNTIF(I36,"&gt;=4")+COUNTIF(L36,"&gt;=4")&gt;=2,OR(E36&gt;=4,I36&gt;=4),L36&gt;=3),4,IF(AND(COUNTIF(E36:L36,"&gt;=3")&gt;=4,COUNTIF(E36,"&gt;=3")+COUNTIF(G36,"&gt;=3")+COUNTIF(I36,"&gt;=3")+COUNTIF(L36,"&gt;=3")&gt;=2,OR(E36&gt;=3,I36&gt;=3)),3,IF(AND(COUNTIF(E36:L36,"&gt;=2")&gt;=4,COUNTIF(E36,"&gt;=2")+COUNTIF(G36,"&gt;=2")+COUNTIF(I36,"&gt;=2")+COUNTIF(L36,"&gt;=2")&gt;=2),2,1)))))</x:f>
      </x:c>
      <x:c r="Q36" s="133" t="str">
        <x:f>IF(OR(M36="",S36="退回"),"",MIN(O36,P36))</x:f>
      </x:c>
      <x:c r="R36" s="133" t="str">
        <x:f>IF(S36="退回","退回修改",IF(Q36="","",INDEX('01_五档标准'!$B$7:$B$11,Q36)&amp;" "&amp;INDEX('01_五档标准'!$C$7:$C$11,Q36)&amp;"｜"&amp;INDEX('01_五档标准'!$E$7:$E$11,Q36)))</x:f>
      </x:c>
      <x:c r="S36" s="132"/>
      <x:c r="T36" s="132"/>
      <x:c r="U36" s="132"/>
      <x:c r="V36" s="132"/>
      <x:c r="W36" s="132"/>
    </x:row>
    <x:row r="37" ht="44" customHeight="1">
      <x:c r="A37" s="132"/>
      <x:c r="B37" s="132"/>
      <x:c r="C37" s="132"/>
      <x:c r="D37" s="132"/>
      <x:c r="E37" s="132"/>
      <x:c r="F37" s="132"/>
      <x:c r="G37" s="132"/>
      <x:c r="H37" s="132"/>
      <x:c r="I37" s="132"/>
      <x:c r="J37" s="132"/>
      <x:c r="K37" s="132"/>
      <x:c r="L37" s="132"/>
      <x:c r="M37" s="134" t="str">
        <x:f>IF(COUNT(E37:L37)&lt;8,"",E37*$E$6+F37*$F$6+G37*$G$6+H37*$H$6+I37*$I$6+J37*$J$6+K37*$K$6+L37*$L$6)</x:f>
      </x:c>
      <x:c r="N37" s="135" t="str">
        <x:f>IF(M37="","",ROUND((M37-1)/4*100,0))</x:f>
      </x:c>
      <x:c r="O37" s="133" t="str">
        <x:f>IF(M37="","",IF(M37&lt;'04_评分字典'!$B$19,1,IF(M37&lt;'04_评分字典'!$B$20,2,IF(M37&lt;'04_评分字典'!$B$21,3,IF(M37&lt;'04_评分字典'!$B$22,4,5)))))</x:f>
      </x:c>
      <x:c r="P37" s="133" t="str">
        <x:f>IF(M37="","",IF(AND(COUNTIF(E37:L37,"&gt;=4")&gt;=5,COUNTIF(E37:L37,5)&gt;=2,E37&gt;=4,I37=5,L37&gt;=4,T37="是"),5,IF(AND(COUNTIF(E37:L37,"&gt;=4")&gt;=3,COUNTIF(E37,"&gt;=4")+COUNTIF(G37,"&gt;=4")+COUNTIF(I37,"&gt;=4")+COUNTIF(L37,"&gt;=4")&gt;=2,OR(E37&gt;=4,I37&gt;=4),L37&gt;=3),4,IF(AND(COUNTIF(E37:L37,"&gt;=3")&gt;=4,COUNTIF(E37,"&gt;=3")+COUNTIF(G37,"&gt;=3")+COUNTIF(I37,"&gt;=3")+COUNTIF(L37,"&gt;=3")&gt;=2,OR(E37&gt;=3,I37&gt;=3)),3,IF(AND(COUNTIF(E37:L37,"&gt;=2")&gt;=4,COUNTIF(E37,"&gt;=2")+COUNTIF(G37,"&gt;=2")+COUNTIF(I37,"&gt;=2")+COUNTIF(L37,"&gt;=2")&gt;=2),2,1)))))</x:f>
      </x:c>
      <x:c r="Q37" s="133" t="str">
        <x:f>IF(OR(M37="",S37="退回"),"",MIN(O37,P37))</x:f>
      </x:c>
      <x:c r="R37" s="133" t="str">
        <x:f>IF(S37="退回","退回修改",IF(Q37="","",INDEX('01_五档标准'!$B$7:$B$11,Q37)&amp;" "&amp;INDEX('01_五档标准'!$C$7:$C$11,Q37)&amp;"｜"&amp;INDEX('01_五档标准'!$E$7:$E$11,Q37)))</x:f>
      </x:c>
      <x:c r="S37" s="132"/>
      <x:c r="T37" s="132"/>
      <x:c r="U37" s="132"/>
      <x:c r="V37" s="132"/>
      <x:c r="W37" s="132"/>
    </x:row>
    <x:row r="38" ht="44" customHeight="1">
      <x:c r="A38" s="132"/>
      <x:c r="B38" s="132"/>
      <x:c r="C38" s="132"/>
      <x:c r="D38" s="132"/>
      <x:c r="E38" s="132"/>
      <x:c r="F38" s="132"/>
      <x:c r="G38" s="132"/>
      <x:c r="H38" s="132"/>
      <x:c r="I38" s="132"/>
      <x:c r="J38" s="132"/>
      <x:c r="K38" s="132"/>
      <x:c r="L38" s="132"/>
      <x:c r="M38" s="134" t="str">
        <x:f>IF(COUNT(E38:L38)&lt;8,"",E38*$E$6+F38*$F$6+G38*$G$6+H38*$H$6+I38*$I$6+J38*$J$6+K38*$K$6+L38*$L$6)</x:f>
      </x:c>
      <x:c r="N38" s="135" t="str">
        <x:f>IF(M38="","",ROUND((M38-1)/4*100,0))</x:f>
      </x:c>
      <x:c r="O38" s="133" t="str">
        <x:f>IF(M38="","",IF(M38&lt;'04_评分字典'!$B$19,1,IF(M38&lt;'04_评分字典'!$B$20,2,IF(M38&lt;'04_评分字典'!$B$21,3,IF(M38&lt;'04_评分字典'!$B$22,4,5)))))</x:f>
      </x:c>
      <x:c r="P38" s="133" t="str">
        <x:f>IF(M38="","",IF(AND(COUNTIF(E38:L38,"&gt;=4")&gt;=5,COUNTIF(E38:L38,5)&gt;=2,E38&gt;=4,I38=5,L38&gt;=4,T38="是"),5,IF(AND(COUNTIF(E38:L38,"&gt;=4")&gt;=3,COUNTIF(E38,"&gt;=4")+COUNTIF(G38,"&gt;=4")+COUNTIF(I38,"&gt;=4")+COUNTIF(L38,"&gt;=4")&gt;=2,OR(E38&gt;=4,I38&gt;=4),L38&gt;=3),4,IF(AND(COUNTIF(E38:L38,"&gt;=3")&gt;=4,COUNTIF(E38,"&gt;=3")+COUNTIF(G38,"&gt;=3")+COUNTIF(I38,"&gt;=3")+COUNTIF(L38,"&gt;=3")&gt;=2,OR(E38&gt;=3,I38&gt;=3)),3,IF(AND(COUNTIF(E38:L38,"&gt;=2")&gt;=4,COUNTIF(E38,"&gt;=2")+COUNTIF(G38,"&gt;=2")+COUNTIF(I38,"&gt;=2")+COUNTIF(L38,"&gt;=2")&gt;=2),2,1)))))</x:f>
      </x:c>
      <x:c r="Q38" s="133" t="str">
        <x:f>IF(OR(M38="",S38="退回"),"",MIN(O38,P38))</x:f>
      </x:c>
      <x:c r="R38" s="133" t="str">
        <x:f>IF(S38="退回","退回修改",IF(Q38="","",INDEX('01_五档标准'!$B$7:$B$11,Q38)&amp;" "&amp;INDEX('01_五档标准'!$C$7:$C$11,Q38)&amp;"｜"&amp;INDEX('01_五档标准'!$E$7:$E$11,Q38)))</x:f>
      </x:c>
      <x:c r="S38" s="132"/>
      <x:c r="T38" s="132"/>
      <x:c r="U38" s="132"/>
      <x:c r="V38" s="132"/>
      <x:c r="W38" s="132"/>
    </x:row>
    <x:row r="40" ht="34" customHeight="1">
      <x:c r="A40" s="97" t="str">
        <x:v>核心维度：轮廓、材质、叙事、图标识别。自动结果仅为建议；无特效高档方案、双件组合短板和特殊叙事例外均需在“定级理由/例外说明”中记录。</x:v>
      </x:c>
      <x:c r="B40" s="98" t="str">
        <x:v>核心维度：轮廓、材质、叙事、图标识别。自动结果仅为建议；无特效高档方案、双件组合短板和特殊叙事例外均需在“定级理由/例外说明”中记录。</x:v>
      </x:c>
      <x:c r="C40" s="98" t="str">
        <x:v>核心维度：轮廓、材质、叙事、图标识别。自动结果仅为建议；无特效高档方案、双件组合短板和特殊叙事例外均需在“定级理由/例外说明”中记录。</x:v>
      </x:c>
      <x:c r="D40" s="98" t="str">
        <x:v>核心维度：轮廓、材质、叙事、图标识别。自动结果仅为建议；无特效高档方案、双件组合短板和特殊叙事例外均需在“定级理由/例外说明”中记录。</x:v>
      </x:c>
      <x:c r="E40" s="98" t="str">
        <x:v>核心维度：轮廓、材质、叙事、图标识别。自动结果仅为建议；无特效高档方案、双件组合短板和特殊叙事例外均需在“定级理由/例外说明”中记录。</x:v>
      </x:c>
      <x:c r="F40" s="98" t="str">
        <x:v>核心维度：轮廓、材质、叙事、图标识别。自动结果仅为建议；无特效高档方案、双件组合短板和特殊叙事例外均需在“定级理由/例外说明”中记录。</x:v>
      </x:c>
      <x:c r="G40" s="98" t="str">
        <x:v>核心维度：轮廓、材质、叙事、图标识别。自动结果仅为建议；无特效高档方案、双件组合短板和特殊叙事例外均需在“定级理由/例外说明”中记录。</x:v>
      </x:c>
      <x:c r="H40" s="98" t="str">
        <x:v>核心维度：轮廓、材质、叙事、图标识别。自动结果仅为建议；无特效高档方案、双件组合短板和特殊叙事例外均需在“定级理由/例外说明”中记录。</x:v>
      </x:c>
      <x:c r="I40" s="98" t="str">
        <x:v>核心维度：轮廓、材质、叙事、图标识别。自动结果仅为建议；无特效高档方案、双件组合短板和特殊叙事例外均需在“定级理由/例外说明”中记录。</x:v>
      </x:c>
      <x:c r="J40" s="98" t="str">
        <x:v>核心维度：轮廓、材质、叙事、图标识别。自动结果仅为建议；无特效高档方案、双件组合短板和特殊叙事例外均需在“定级理由/例外说明”中记录。</x:v>
      </x:c>
      <x:c r="K40" s="98" t="str">
        <x:v>核心维度：轮廓、材质、叙事、图标识别。自动结果仅为建议；无特效高档方案、双件组合短板和特殊叙事例外均需在“定级理由/例外说明”中记录。</x:v>
      </x:c>
      <x:c r="L40" s="98" t="str">
        <x:v>核心维度：轮廓、材质、叙事、图标识别。自动结果仅为建议；无特效高档方案、双件组合短板和特殊叙事例外均需在“定级理由/例外说明”中记录。</x:v>
      </x:c>
      <x:c r="M40" s="98" t="str">
        <x:v>核心维度：轮廓、材质、叙事、图标识别。自动结果仅为建议；无特效高档方案、双件组合短板和特殊叙事例外均需在“定级理由/例外说明”中记录。</x:v>
      </x:c>
      <x:c r="N40" s="98" t="str">
        <x:v>核心维度：轮廓、材质、叙事、图标识别。自动结果仅为建议；无特效高档方案、双件组合短板和特殊叙事例外均需在“定级理由/例外说明”中记录。</x:v>
      </x:c>
      <x:c r="O40" s="98" t="str">
        <x:v>核心维度：轮廓、材质、叙事、图标识别。自动结果仅为建议；无特效高档方案、双件组合短板和特殊叙事例外均需在“定级理由/例外说明”中记录。</x:v>
      </x:c>
      <x:c r="P40" s="98" t="str">
        <x:v>核心维度：轮廓、材质、叙事、图标识别。自动结果仅为建议；无特效高档方案、双件组合短板和特殊叙事例外均需在“定级理由/例外说明”中记录。</x:v>
      </x:c>
      <x:c r="Q40" s="98" t="str">
        <x:v>核心维度：轮廓、材质、叙事、图标识别。自动结果仅为建议；无特效高档方案、双件组合短板和特殊叙事例外均需在“定级理由/例外说明”中记录。</x:v>
      </x:c>
      <x:c r="R40" s="98" t="str">
        <x:v>核心维度：轮廓、材质、叙事、图标识别。自动结果仅为建议；无特效高档方案、双件组合短板和特殊叙事例外均需在“定级理由/例外说明”中记录。</x:v>
      </x:c>
      <x:c r="S40" s="98" t="str">
        <x:v>核心维度：轮廓、材质、叙事、图标识别。自动结果仅为建议；无特效高档方案、双件组合短板和特殊叙事例外均需在“定级理由/例外说明”中记录。</x:v>
      </x:c>
      <x:c r="T40" s="98" t="str">
        <x:v>核心维度：轮廓、材质、叙事、图标识别。自动结果仅为建议；无特效高档方案、双件组合短板和特殊叙事例外均需在“定级理由/例外说明”中记录。</x:v>
      </x:c>
      <x:c r="U40" s="98" t="str">
        <x:v>核心维度：轮廓、材质、叙事、图标识别。自动结果仅为建议；无特效高档方案、双件组合短板和特殊叙事例外均需在“定级理由/例外说明”中记录。</x:v>
      </x:c>
      <x:c r="V40" s="98" t="str">
        <x:v>核心维度：轮廓、材质、叙事、图标识别。自动结果仅为建议；无特效高档方案、双件组合短板和特殊叙事例外均需在“定级理由/例外说明”中记录。</x:v>
      </x:c>
      <x:c r="W40" s="99" t="str">
        <x:v>核心维度：轮廓、材质、叙事、图标识别。自动结果仅为建议；无特效高档方案、双件组合短板和特殊叙事例外均需在“定级理由/例外说明”中记录。</x:v>
      </x:c>
    </x:row>
  </x:sheetData>
  <x:mergeCells>
    <x:mergeCell ref="A1:W1"/>
    <x:mergeCell ref="A2:W2"/>
    <x:mergeCell ref="A3:W3"/>
    <x:mergeCell ref="A4:D4"/>
    <x:mergeCell ref="E4:L4"/>
    <x:mergeCell ref="M4:R4"/>
    <x:mergeCell ref="S4:W4"/>
    <x:mergeCell ref="A40:W40"/>
  </x:mergeCells>
  <x:conditionalFormatting sqref="E7:L38">
    <x:cfRule type="cellIs" dxfId="0" priority="1" operator="equal">
      <x:formula>1</x:formula>
    </x:cfRule>
    <x:cfRule type="cellIs" dxfId="3" priority="4" operator="equal">
      <x:formula>2</x:formula>
    </x:cfRule>
    <x:cfRule type="cellIs" dxfId="6" priority="7" operator="equal">
      <x:formula>3</x:formula>
    </x:cfRule>
    <x:cfRule type="cellIs" dxfId="9" priority="10" operator="equal">
      <x:formula>4</x:formula>
    </x:cfRule>
    <x:cfRule type="cellIs" dxfId="12" priority="13" operator="equal">
      <x:formula>5</x:formula>
    </x:cfRule>
  </x:conditionalFormatting>
  <x:conditionalFormatting sqref="R7:R38">
    <x:cfRule type="expression" dxfId="1" priority="2">
      <x:formula>$Q7=1</x:formula>
    </x:cfRule>
    <x:cfRule type="expression" dxfId="4" priority="5">
      <x:formula>$Q7=2</x:formula>
    </x:cfRule>
    <x:cfRule type="expression" dxfId="7" priority="8">
      <x:formula>$Q7=3</x:formula>
    </x:cfRule>
    <x:cfRule type="expression" dxfId="10" priority="11">
      <x:formula>$Q7=4</x:formula>
    </x:cfRule>
    <x:cfRule type="expression" dxfId="13" priority="14">
      <x:formula>$Q7=5</x:formula>
    </x:cfRule>
  </x:conditionalFormatting>
  <x:conditionalFormatting sqref="U7:U38">
    <x:cfRule type="containsText" dxfId="2" priority="3" operator="containsText" text="R1"/>
    <x:cfRule type="containsText" dxfId="5" priority="6" operator="containsText" text="R2"/>
    <x:cfRule type="containsText" dxfId="8" priority="9" operator="containsText" text="R3"/>
    <x:cfRule type="containsText" dxfId="11" priority="12" operator="containsText" text="R4"/>
    <x:cfRule type="containsText" dxfId="14" priority="15" operator="containsText" text="R5"/>
  </x:conditionalFormatting>
  <x:dataValidations count="6">
    <x:dataValidation type="list" sqref="C7:C38">
      <x:formula1>"剑盾,双手杖,弓,书杖,其他"</x:formula1>
    </x:dataValidation>
    <x:dataValidation type="list" sqref="D7:D38">
      <x:formula1>"R1 白,R2 绿,R3 紫,R4 金,R5 红"</x:formula1>
    </x:dataValidation>
    <x:dataValidation type="whole" operator="between" sqref="E7:L38">
      <x:formula1>1</x:formula1>
      <x:formula2>5</x:formula2>
    </x:dataValidation>
    <x:dataValidation type="list" sqref="S7:S38">
      <x:formula1>"通过,退回"</x:formula1>
    </x:dataValidation>
    <x:dataValidation type="list" sqref="T7:T38">
      <x:formula1>"是,否"</x:formula1>
    </x:dataValidation>
    <x:dataValidation type="list" sqref="U7:U38">
      <x:formula1>"R1 白,R2 绿,R3 紫,R4 金,R5 红"</x:formula1>
    </x:dataValidation>
  </x:dataValidation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hidden="0" customWidth="1"/>
    <x:col min="2" max="2" width="19" hidden="0" customWidth="1"/>
    <x:col min="3" max="3" width="27" hidden="0" customWidth="1"/>
    <x:col min="4" max="4" width="29" hidden="0" customWidth="1"/>
    <x:col min="5" max="5" width="29" hidden="0" customWidth="1"/>
    <x:col min="6" max="6" width="29" hidden="0" customWidth="1"/>
    <x:col min="7" max="7" width="30" hidden="0" customWidth="1"/>
    <x:col min="8" max="8" width="20" hidden="0" customWidth="1"/>
  </x:cols>
  <x:sheetData>
    <x:row r="1" ht="38" customHeight="1">
      <x:c r="A1" s="4" t="str">
        <x:v>升档、降档与交付验收规则</x:v>
      </x:c>
      <x:c r="B1" s="4" t="str">
        <x:v>升档、降档与交付验收规则</x:v>
      </x:c>
      <x:c r="C1" s="4" t="str">
        <x:v>升档、降档与交付验收规则</x:v>
      </x:c>
      <x:c r="D1" s="4" t="str">
        <x:v>升档、降档与交付验收规则</x:v>
      </x:c>
      <x:c r="E1" s="4" t="str">
        <x:v>升档、降档与交付验收规则</x:v>
      </x:c>
      <x:c r="F1" s="4" t="str">
        <x:v>升档、降档与交付验收规则</x:v>
      </x:c>
      <x:c r="G1" s="4" t="str">
        <x:v>升档、降档与交付验收规则</x:v>
      </x:c>
      <x:c r="H1" s="4" t="str">
        <x:v>升档、降档与交付验收规则</x:v>
      </x:c>
    </x:row>
    <x:row r="2" ht="28" customHeight="1">
      <x:c r="A2" s="8" t="str">
        <x:v>用于主美评审、返修说明和阶段验收。目标是指出“缺哪一层”，而不是只说高级感不足。</x:v>
      </x:c>
      <x:c r="B2" s="8" t="str">
        <x:v>用于主美评审、返修说明和阶段验收。目标是指出“缺哪一层”，而不是只说高级感不足。</x:v>
      </x:c>
      <x:c r="C2" s="8" t="str">
        <x:v>用于主美评审、返修说明和阶段验收。目标是指出“缺哪一层”，而不是只说高级感不足。</x:v>
      </x:c>
      <x:c r="D2" s="8" t="str">
        <x:v>用于主美评审、返修说明和阶段验收。目标是指出“缺哪一层”，而不是只说高级感不足。</x:v>
      </x:c>
      <x:c r="E2" s="8" t="str">
        <x:v>用于主美评审、返修说明和阶段验收。目标是指出“缺哪一层”，而不是只说高级感不足。</x:v>
      </x:c>
      <x:c r="F2" s="8" t="str">
        <x:v>用于主美评审、返修说明和阶段验收。目标是指出“缺哪一层”，而不是只说高级感不足。</x:v>
      </x:c>
      <x:c r="G2" s="8" t="str">
        <x:v>用于主美评审、返修说明和阶段验收。目标是指出“缺哪一层”，而不是只说高级感不足。</x:v>
      </x:c>
      <x:c r="H2" s="8" t="str">
        <x:v>用于主美评审、返修说明和阶段验收。目标是指出“缺哪一层”，而不是只说高级感不足。</x:v>
      </x:c>
    </x:row>
    <x:row r="3" ht="34" customHeight="1">
      <x:c r="A3" s="20" t="str">
        <x:v>三条硬规则：仅换颜色/加大尺寸/增强发光不能升档；升档必须是多维升级；金档和红档必须具主题化轮廓或核心象征。</x:v>
      </x:c>
      <x:c r="B3" s="21" t="str">
        <x:v>三条硬规则：仅换颜色/加大尺寸/增强发光不能升档；升档必须是多维升级；金档和红档必须具主题化轮廓或核心象征。</x:v>
      </x:c>
      <x:c r="C3" s="21" t="str">
        <x:v>三条硬规则：仅换颜色/加大尺寸/增强发光不能升档；升档必须是多维升级；金档和红档必须具主题化轮廓或核心象征。</x:v>
      </x:c>
      <x:c r="D3" s="21" t="str">
        <x:v>三条硬规则：仅换颜色/加大尺寸/增强发光不能升档；升档必须是多维升级；金档和红档必须具主题化轮廓或核心象征。</x:v>
      </x:c>
      <x:c r="E3" s="21" t="str">
        <x:v>三条硬规则：仅换颜色/加大尺寸/增强发光不能升档；升档必须是多维升级；金档和红档必须具主题化轮廓或核心象征。</x:v>
      </x:c>
      <x:c r="F3" s="21" t="str">
        <x:v>三条硬规则：仅换颜色/加大尺寸/增强发光不能升档；升档必须是多维升级；金档和红档必须具主题化轮廓或核心象征。</x:v>
      </x:c>
      <x:c r="G3" s="21" t="str">
        <x:v>三条硬规则：仅换颜色/加大尺寸/增强发光不能升档；升档必须是多维升级；金档和红档必须具主题化轮廓或核心象征。</x:v>
      </x:c>
      <x:c r="H3" s="22" t="str">
        <x:v>三条硬规则：仅换颜色/加大尺寸/增强发光不能升档；升档必须是多维升级；金档和红档必须具主题化轮廓或核心象征。</x:v>
      </x:c>
    </x:row>
    <x:row r="5" ht="27" customHeight="1">
      <x:c r="A5" s="62" t="str">
        <x:v>相邻档升档条件与错误方式</x:v>
      </x:c>
      <x:c r="B5" s="63" t="str">
        <x:v>相邻档升档条件与错误方式</x:v>
      </x:c>
      <x:c r="C5" s="63" t="str">
        <x:v>相邻档升档条件与错误方式</x:v>
      </x:c>
      <x:c r="D5" s="63" t="str">
        <x:v>相邻档升档条件与错误方式</x:v>
      </x:c>
      <x:c r="E5" s="63" t="str">
        <x:v>相邻档升档条件与错误方式</x:v>
      </x:c>
      <x:c r="F5" s="63" t="str">
        <x:v>相邻档升档条件与错误方式</x:v>
      </x:c>
      <x:c r="G5" s="63" t="str">
        <x:v>相邻档升档条件与错误方式</x:v>
      </x:c>
      <x:c r="H5" s="64" t="str">
        <x:v>相邻档升档条件与错误方式</x:v>
      </x:c>
    </x:row>
    <x:row r="6">
      <x:c r="A6" s="70" t="str">
        <x:v>升档</x:v>
      </x:c>
      <x:c r="B6" s="70" t="str">
        <x:v>目标变化</x:v>
      </x:c>
      <x:c r="C6" s="70" t="str">
        <x:v>最低必要条件</x:v>
      </x:c>
      <x:c r="D6" s="70" t="str">
        <x:v>正确改造方式</x:v>
      </x:c>
      <x:c r="E6" s="70" t="str">
        <x:v>错误升档方式</x:v>
      </x:c>
      <x:c r="F6" s="70" t="str">
        <x:v>降档信号</x:v>
      </x:c>
      <x:c r="G6" s="70" t="str">
        <x:v>验收问题</x:v>
      </x:c>
      <x:c r="H6" s="70" t="str">
        <x:v>审批</x:v>
      </x:c>
    </x:row>
    <x:row r="7" ht="102" customHeight="1">
      <x:c r="A7" s="107" t="str">
        <x:v>R1 → R2</x:v>
      </x:c>
      <x:c r="B7" s="75" t="str">
        <x:v>从基础制式到精良进阶</x:v>
      </x:c>
      <x:c r="C7" s="75" t="str">
        <x:v>至少3项评分达到2分；轮廓或结构至少有一项真实升级。</x:v>
      </x:c>
      <x:c r="D7" s="75" t="str">
        <x:v>调整比例/曲率；增加1个加固层；增加1种点缀材质和小型来源符号。</x:v>
      </x:c>
      <x:c r="E7" s="75" t="str">
        <x:v>只换绿色边框、整体抛光、直接加金边。</x:v>
      </x:c>
      <x:c r="F7" s="75" t="str">
        <x:v>和R1纯黑剪影相同；材质仍只有常见基础组合。</x:v>
      </x:c>
      <x:c r="G7" s="75" t="str">
        <x:v>不看品质框时，是否一眼看出做工和结构更完整？</x:v>
      </x:c>
      <x:c r="H7" s="75" t="str">
        <x:v>主美</x:v>
      </x:c>
    </x:row>
    <x:row r="8" ht="102" customHeight="1">
      <x:c r="A8" s="111" t="str">
        <x:v>R2 → R3</x:v>
      </x:c>
      <x:c r="B8" s="75" t="str">
        <x:v>从量产进阶到职业/地区稀有</x:v>
      </x:c>
      <x:c r="C8" s="75" t="str">
        <x:v>轮廓或叙事≥3，材质≥2；必须具职业、地区、学派或阵营母题。</x:v>
      </x:c>
      <x:c r="D8" s="75" t="str">
        <x:v>建立独立轮廓钩子；统一符号和材质来源；允许一个局部发光焦点。</x:v>
      </x:c>
      <x:c r="E8" s="75" t="str">
        <x:v>扩大宝石、增加紫色、铺满符文、使用通用光环。</x:v>
      </x:c>
      <x:c r="F8" s="75" t="str">
        <x:v>删掉品质框后看不出职业或来源；只有装饰，没有主题。</x:v>
      </x:c>
      <x:c r="G8" s="75" t="str">
        <x:v>64px是否仍能读出独立母题？叙事是否有视觉证据？</x:v>
      </x:c>
      <x:c r="H8" s="75" t="str">
        <x:v>主美+叙事/IP</x:v>
      </x:c>
    </x:row>
    <x:row r="9" ht="102" customHeight="1">
      <x:c r="A9" s="115" t="str">
        <x:v>R3 → R4</x:v>
      </x:c>
      <x:c r="B9" s="75" t="str">
        <x:v>从职业稀有到史诗英雄</x:v>
      </x:c>
      <x:c r="C9" s="75" t="str">
        <x:v>轮廓、材质、叙事均≥3；对应具体英雄、Boss、地点或历史事件。</x:v>
      </x:c>
      <x:c r="D9" s="75" t="str">
        <x:v>重做英雄级轮廓；建立1个核心焦点和不超过2个从属焦点；效果关闭也成立。</x:v>
      </x:c>
      <x:c r="E9" s="75" t="str">
        <x:v>增加细碎零件、全身金色、多个同强宝石、扩大常驻光效。</x:v>
      </x:c>
      <x:c r="F9" s="75" t="str">
        <x:v>没有具体人物/事件证据；轮廓仍像量产武器。</x:v>
      </x:c>
      <x:c r="G9" s="75" t="str">
        <x:v>是否存在可被讲述、可被辨认的英雄核心？</x:v>
      </x:c>
      <x:c r="H9" s="75" t="str">
        <x:v>主美+叙事/IP</x:v>
      </x:c>
    </x:row>
    <x:row r="10" ht="102" customHeight="1">
      <x:c r="A10" s="119" t="str">
        <x:v>R4 → R5</x:v>
      </x:c>
      <x:c r="B10" s="75" t="str">
        <x:v>从英雄遗物到唯一神器</x:v>
      </x:c>
      <x:c r="C10" s="75" t="str">
        <x:v>轮廓、材质、叙事、动态/特效均≥4；必须具唯一核心和世界级来源。</x:v>
      </x:c>
      <x:c r="D10" s="75" t="str">
        <x:v>创造不可替代的主体轮廓；建立静默/激活逻辑；让所有从属设计围绕同一核心。</x:v>
      </x:c>
      <x:c r="E10" s="75" t="str">
        <x:v>把金框改红框、全屏粒子、无限悬浮件、用更大贴图或更多面数抬高价值。</x:v>
      </x:c>
      <x:c r="F10" s="75" t="str">
        <x:v>可被普通换皮复用；关闭光效后失去全部识别；多个核心争抢焦点。</x:v>
      </x:c>
      <x:c r="G10" s="75" t="str">
        <x:v>不用名称和特效，是否仍能认出这件神器？</x:v>
      </x:c>
      <x:c r="H10" s="75" t="str">
        <x:v>美术总监+叙事/IP+技术美术</x:v>
      </x:c>
    </x:row>
    <x:row r="12" ht="27" customHeight="1">
      <x:c r="A12" s="62" t="str">
        <x:v>三阶段验收清单</x:v>
      </x:c>
      <x:c r="B12" s="63" t="str">
        <x:v>三阶段验收清单</x:v>
      </x:c>
      <x:c r="C12" s="63" t="str">
        <x:v>三阶段验收清单</x:v>
      </x:c>
      <x:c r="D12" s="63" t="str">
        <x:v>三阶段验收清单</x:v>
      </x:c>
      <x:c r="E12" s="63" t="str">
        <x:v>三阶段验收清单</x:v>
      </x:c>
      <x:c r="F12" s="63" t="str">
        <x:v>三阶段验收清单</x:v>
      </x:c>
      <x:c r="G12" s="63" t="str">
        <x:v>三阶段验收清单</x:v>
      </x:c>
      <x:c r="H12" s="64" t="str">
        <x:v>三阶段验收清单</x:v>
      </x:c>
    </x:row>
    <x:row r="13">
      <x:c r="A13" s="70" t="str">
        <x:v>阶段</x:v>
      </x:c>
      <x:c r="B13" s="70" t="str">
        <x:v>检查项</x:v>
      </x:c>
      <x:c r="C13" s="70" t="str">
        <x:v>通过标准</x:v>
      </x:c>
      <x:c r="D13" s="70" t="str">
        <x:v>常见返修</x:v>
      </x:c>
      <x:c r="E13" s="70" t="str">
        <x:v>目标档一致性</x:v>
      </x:c>
      <x:c r="F13" s="70" t="str">
        <x:v>负责人</x:v>
      </x:c>
      <x:c r="G13" s="70" t="str">
        <x:v>结论</x:v>
      </x:c>
      <x:c r="H13" s="70" t="str">
        <x:v>返修意见</x:v>
      </x:c>
    </x:row>
    <x:row r="14" ht="68" customHeight="1">
      <x:c r="A14" s="79" t="str">
        <x:v>提案</x:v>
      </x:c>
      <x:c r="B14" s="75" t="str">
        <x:v>档位定义、类别基线、叙事来源、品质色用途</x:v>
      </x:c>
      <x:c r="C14" s="75" t="str">
        <x:v>目标档位和相邻档差异写清；无数值/战斗职责越界。</x:v>
      </x:c>
      <x:c r="D14" s="75" t="str">
        <x:v>只有“更高级”“更华丽”等不可验收词。</x:v>
      </x:c>
      <x:c r="E14" s="75" t="str">
        <x:v>与01_五档标准一致</x:v>
      </x:c>
      <x:c r="F14" s="75" t="str">
        <x:v>主美</x:v>
      </x:c>
      <x:c r="G14" s="132" t="str">
        <x:v>□通过  □返修</x:v>
      </x:c>
      <x:c r="H14" s="132" t="str"/>
    </x:row>
    <x:row r="15" ht="68" customHeight="1">
      <x:c r="A15" s="79" t="str">
        <x:v>装备图标</x:v>
      </x:c>
      <x:c r="B15" s="75" t="str">
        <x:v>64px品类识别、品质框、主焦点、组合完整性</x:v>
      </x:c>
      <x:c r="C15" s="75" t="str">
        <x:v>关闭效果后仍读出品类和档位；颜色外还有R编号/标记。</x:v>
      </x:c>
      <x:c r="D15" s="75" t="str">
        <x:v>光效压住本体；白框在浅背景消失；双件缺件。</x:v>
      </x:c>
      <x:c r="E15" s="75" t="str">
        <x:v>不得高于原画/3D本体</x:v>
      </x:c>
      <x:c r="F15" s="75" t="str">
        <x:v>UI美术+主美</x:v>
      </x:c>
      <x:c r="G15" s="132" t="str">
        <x:v>□通过  □返修</x:v>
      </x:c>
      <x:c r="H15" s="132" t="str"/>
    </x:row>
    <x:row r="16" ht="68" customHeight="1">
      <x:c r="A16" s="79" t="str">
        <x:v>生产原画</x:v>
      </x:c>
      <x:c r="B16" s="75" t="str">
        <x:v>视图、结构、尺寸、材质色板、主题符号、效果状态</x:v>
      </x:c>
      <x:c r="C16" s="75" t="str">
        <x:v>建模师无需猜测；目标档的核心轮廓和材质证据完整。</x:v>
      </x:c>
      <x:c r="D16" s="75" t="str">
        <x:v>概念线模糊；只有正面；结构与材质边界不明。</x:v>
      </x:c>
      <x:c r="E16" s="75" t="str">
        <x:v>作为三阶段母版</x:v>
      </x:c>
      <x:c r="F16" s="75" t="str">
        <x:v>原画+主美</x:v>
      </x:c>
      <x:c r="G16" s="132" t="str">
        <x:v>□通过  □返修</x:v>
      </x:c>
      <x:c r="H16" s="132" t="str"/>
    </x:row>
    <x:row r="17" ht="68" customHeight="1">
      <x:c r="A17" s="79" t="str">
        <x:v>最终3D</x:v>
      </x:c>
      <x:c r="B17" s="75" t="str">
        <x:v>轮廓、结构、UV/PBR、命名、效果关闭状态、LOD需求</x:v>
      </x:c>
      <x:c r="C17" s="75" t="str">
        <x:v>匹配批准原画；技术质量达标；任何状态保持档位识别。</x:v>
      </x:c>
      <x:c r="D17" s="75" t="str">
        <x:v>删掉关键负形；材质变平；用特效掩盖本体问题。</x:v>
      </x:c>
      <x:c r="E17" s="75" t="str">
        <x:v>不得低于批准原画</x:v>
      </x:c>
      <x:c r="F17" s="75" t="str">
        <x:v>3D+技术美术+主美</x:v>
      </x:c>
      <x:c r="G17" s="132" t="str">
        <x:v>□通过  □返修</x:v>
      </x:c>
      <x:c r="H17" s="132" t="str"/>
    </x:row>
    <x:row r="18" ht="68" customHeight="1">
      <x:c r="A18" s="79" t="str">
        <x:v>最终校准</x:v>
      </x:c>
      <x:c r="B18" s="75" t="str">
        <x:v>同类横向对比、相邻档差异、组合部件一致性</x:v>
      </x:c>
      <x:c r="C18" s="75" t="str">
        <x:v>至少2个同档正向标杆；中性光照和统一图标尺寸下比较。</x:v>
      </x:c>
      <x:c r="D18" s="75" t="str">
        <x:v>不同镜头、不同背景或不同光效强度导致误判。</x:v>
      </x:c>
      <x:c r="E18" s="75" t="str">
        <x:v>最终档位锁定</x:v>
      </x:c>
      <x:c r="F18" s="75" t="str">
        <x:v>美术负责人</x:v>
      </x:c>
      <x:c r="G18" s="132" t="str">
        <x:v>□通过  □返修</x:v>
      </x:c>
      <x:c r="H18" s="132" t="str"/>
    </x:row>
    <x:row r="20" ht="34" customHeight="1">
      <x:c r="A20" s="97" t="str">
        <x:v>正式启用前建议：每档选择至少2件正向标杆，在统一64px图标尺寸、中性光照和关闭额外光效的条件下完成首轮校准。</x:v>
      </x:c>
      <x:c r="B20" s="98" t="str">
        <x:v>正式启用前建议：每档选择至少2件正向标杆，在统一64px图标尺寸、中性光照和关闭额外光效的条件下完成首轮校准。</x:v>
      </x:c>
      <x:c r="C20" s="98" t="str">
        <x:v>正式启用前建议：每档选择至少2件正向标杆，在统一64px图标尺寸、中性光照和关闭额外光效的条件下完成首轮校准。</x:v>
      </x:c>
      <x:c r="D20" s="98" t="str">
        <x:v>正式启用前建议：每档选择至少2件正向标杆，在统一64px图标尺寸、中性光照和关闭额外光效的条件下完成首轮校准。</x:v>
      </x:c>
      <x:c r="E20" s="98" t="str">
        <x:v>正式启用前建议：每档选择至少2件正向标杆，在统一64px图标尺寸、中性光照和关闭额外光效的条件下完成首轮校准。</x:v>
      </x:c>
      <x:c r="F20" s="98" t="str">
        <x:v>正式启用前建议：每档选择至少2件正向标杆，在统一64px图标尺寸、中性光照和关闭额外光效的条件下完成首轮校准。</x:v>
      </x:c>
      <x:c r="G20" s="98" t="str">
        <x:v>正式启用前建议：每档选择至少2件正向标杆，在统一64px图标尺寸、中性光照和关闭额外光效的条件下完成首轮校准。</x:v>
      </x:c>
      <x:c r="H20" s="99" t="str">
        <x:v>正式启用前建议：每档选择至少2件正向标杆，在统一64px图标尺寸、中性光照和关闭额外光效的条件下完成首轮校准。</x:v>
      </x:c>
    </x:row>
  </x:sheetData>
  <x:mergeCells>
    <x:mergeCell ref="A1:H1"/>
    <x:mergeCell ref="A2:H2"/>
    <x:mergeCell ref="A3:H3"/>
    <x:mergeCell ref="A5:H5"/>
    <x:mergeCell ref="A12:H12"/>
    <x:mergeCell ref="A20:H20"/>
  </x:mergeCell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13" hidden="0" customWidth="1"/>
    <x:col min="3" max="3" width="13" hidden="0" customWidth="1"/>
    <x:col min="4" max="4" width="12" hidden="0" customWidth="1"/>
    <x:col min="5" max="5" width="13" hidden="0" customWidth="1"/>
    <x:col min="6" max="6" width="13" hidden="0" customWidth="1"/>
    <x:col min="7" max="7" width="12" hidden="0" customWidth="1"/>
    <x:col min="8" max="8" width="13" hidden="0" customWidth="1"/>
    <x:col min="9" max="9" width="13" hidden="0" customWidth="1"/>
    <x:col min="10" max="10" width="12" hidden="0" customWidth="1"/>
    <x:col min="11" max="11" width="13" hidden="0" customWidth="1"/>
    <x:col min="12" max="12" width="13" hidden="0" customWidth="1"/>
    <x:col min="13" max="13" width="12" hidden="0" customWidth="1"/>
    <x:col min="14" max="14" width="13" hidden="0" customWidth="1"/>
    <x:col min="15" max="15" width="13" hidden="0" customWidth="1"/>
  </x:cols>
  <x:sheetData>
    <x:row r="1" ht="38" customHeight="1">
      <x:c r="A1" s="4" t="str">
        <x:v>外部游戏五档视觉复杂度参考</x:v>
      </x:c>
      <x:c r="B1" s="4" t="str">
        <x:v>外部游戏五档视觉复杂度参考</x:v>
      </x:c>
      <x:c r="C1" s="4" t="str">
        <x:v>外部游戏五档视觉复杂度参考</x:v>
      </x:c>
      <x:c r="D1" s="4" t="str">
        <x:v>外部游戏五档视觉复杂度参考</x:v>
      </x:c>
      <x:c r="E1" s="4" t="str">
        <x:v>外部游戏五档视觉复杂度参考</x:v>
      </x:c>
      <x:c r="F1" s="4" t="str">
        <x:v>外部游戏五档视觉复杂度参考</x:v>
      </x:c>
      <x:c r="G1" s="4" t="str">
        <x:v>外部游戏五档视觉复杂度参考</x:v>
      </x:c>
      <x:c r="H1" s="4" t="str">
        <x:v>外部游戏五档视觉复杂度参考</x:v>
      </x:c>
      <x:c r="I1" s="4" t="str">
        <x:v>外部游戏五档视觉复杂度参考</x:v>
      </x:c>
      <x:c r="J1" s="4" t="str">
        <x:v>外部游戏五档视觉复杂度参考</x:v>
      </x:c>
      <x:c r="K1" s="4" t="str">
        <x:v>外部游戏五档视觉复杂度参考</x:v>
      </x:c>
      <x:c r="L1" s="4" t="str">
        <x:v>外部游戏五档视觉复杂度参考</x:v>
      </x:c>
      <x:c r="M1" s="4" t="str">
        <x:v>外部游戏五档视觉复杂度参考</x:v>
      </x:c>
      <x:c r="N1" s="4" t="str">
        <x:v>外部游戏五档视觉复杂度参考</x:v>
      </x:c>
      <x:c r="O1" s="4" t="str">
        <x:v>外部游戏五档视觉复杂度参考</x:v>
      </x:c>
    </x:row>
    <x:row r="2" ht="28" customHeight="1">
      <x:c r="A2" s="8" t="str">
        <x:v>同一游戏、同一剑类、连续1★—5★横向比较｜只提炼轮廓、结构、材质和焦点的升档规律</x:v>
      </x:c>
      <x:c r="B2" s="8" t="str">
        <x:v>同一游戏、同一剑类、连续1★—5★横向比较｜只提炼轮廓、结构、材质和焦点的升档规律</x:v>
      </x:c>
      <x:c r="C2" s="8" t="str">
        <x:v>同一游戏、同一剑类、连续1★—5★横向比较｜只提炼轮廓、结构、材质和焦点的升档规律</x:v>
      </x:c>
      <x:c r="D2" s="8" t="str">
        <x:v>同一游戏、同一剑类、连续1★—5★横向比较｜只提炼轮廓、结构、材质和焦点的升档规律</x:v>
      </x:c>
      <x:c r="E2" s="8" t="str">
        <x:v>同一游戏、同一剑类、连续1★—5★横向比较｜只提炼轮廓、结构、材质和焦点的升档规律</x:v>
      </x:c>
      <x:c r="F2" s="8" t="str">
        <x:v>同一游戏、同一剑类、连续1★—5★横向比较｜只提炼轮廓、结构、材质和焦点的升档规律</x:v>
      </x:c>
      <x:c r="G2" s="8" t="str">
        <x:v>同一游戏、同一剑类、连续1★—5★横向比较｜只提炼轮廓、结构、材质和焦点的升档规律</x:v>
      </x:c>
      <x:c r="H2" s="8" t="str">
        <x:v>同一游戏、同一剑类、连续1★—5★横向比较｜只提炼轮廓、结构、材质和焦点的升档规律</x:v>
      </x:c>
      <x:c r="I2" s="8" t="str">
        <x:v>同一游戏、同一剑类、连续1★—5★横向比较｜只提炼轮廓、结构、材质和焦点的升档规律</x:v>
      </x:c>
      <x:c r="J2" s="8" t="str">
        <x:v>同一游戏、同一剑类、连续1★—5★横向比较｜只提炼轮廓、结构、材质和焦点的升档规律</x:v>
      </x:c>
      <x:c r="K2" s="8" t="str">
        <x:v>同一游戏、同一剑类、连续1★—5★横向比较｜只提炼轮廓、结构、材质和焦点的升档规律</x:v>
      </x:c>
      <x:c r="L2" s="8" t="str">
        <x:v>同一游戏、同一剑类、连续1★—5★横向比较｜只提炼轮廓、结构、材质和焦点的升档规律</x:v>
      </x:c>
      <x:c r="M2" s="8" t="str">
        <x:v>同一游戏、同一剑类、连续1★—5★横向比较｜只提炼轮廓、结构、材质和焦点的升档规律</x:v>
      </x:c>
      <x:c r="N2" s="8" t="str">
        <x:v>同一游戏、同一剑类、连续1★—5★横向比较｜只提炼轮廓、结构、材质和焦点的升档规律</x:v>
      </x:c>
      <x:c r="O2" s="8" t="str">
        <x:v>同一游戏、同一剑类、连续1★—5★横向比较｜只提炼轮廓、结构、材质和焦点的升档规律</x:v>
      </x:c>
    </x:row>
    <x:row r="3" ht="34" customHeight="1">
      <x:c r="A3" s="20" t="str">
        <x:v>重要：参考游戏自身的星级、颜色和数值体系不等于本项目白/绿/紫/金/红。以下映射仅用于视觉复杂度校准；不得复刻具体轮廓、纹章、比例、图案或专属设计。</x:v>
      </x:c>
      <x:c r="B3" s="21" t="str">
        <x:v>重要：参考游戏自身的星级、颜色和数值体系不等于本项目白/绿/紫/金/红。以下映射仅用于视觉复杂度校准；不得复刻具体轮廓、纹章、比例、图案或专属设计。</x:v>
      </x:c>
      <x:c r="C3" s="21" t="str">
        <x:v>重要：参考游戏自身的星级、颜色和数值体系不等于本项目白/绿/紫/金/红。以下映射仅用于视觉复杂度校准；不得复刻具体轮廓、纹章、比例、图案或专属设计。</x:v>
      </x:c>
      <x:c r="D3" s="21" t="str">
        <x:v>重要：参考游戏自身的星级、颜色和数值体系不等于本项目白/绿/紫/金/红。以下映射仅用于视觉复杂度校准；不得复刻具体轮廓、纹章、比例、图案或专属设计。</x:v>
      </x:c>
      <x:c r="E3" s="21" t="str">
        <x:v>重要：参考游戏自身的星级、颜色和数值体系不等于本项目白/绿/紫/金/红。以下映射仅用于视觉复杂度校准；不得复刻具体轮廓、纹章、比例、图案或专属设计。</x:v>
      </x:c>
      <x:c r="F3" s="21" t="str">
        <x:v>重要：参考游戏自身的星级、颜色和数值体系不等于本项目白/绿/紫/金/红。以下映射仅用于视觉复杂度校准；不得复刻具体轮廓、纹章、比例、图案或专属设计。</x:v>
      </x:c>
      <x:c r="G3" s="21" t="str">
        <x:v>重要：参考游戏自身的星级、颜色和数值体系不等于本项目白/绿/紫/金/红。以下映射仅用于视觉复杂度校准；不得复刻具体轮廓、纹章、比例、图案或专属设计。</x:v>
      </x:c>
      <x:c r="H3" s="21" t="str">
        <x:v>重要：参考游戏自身的星级、颜色和数值体系不等于本项目白/绿/紫/金/红。以下映射仅用于视觉复杂度校准；不得复刻具体轮廓、纹章、比例、图案或专属设计。</x:v>
      </x:c>
      <x:c r="I3" s="21" t="str">
        <x:v>重要：参考游戏自身的星级、颜色和数值体系不等于本项目白/绿/紫/金/红。以下映射仅用于视觉复杂度校准；不得复刻具体轮廓、纹章、比例、图案或专属设计。</x:v>
      </x:c>
      <x:c r="J3" s="21" t="str">
        <x:v>重要：参考游戏自身的星级、颜色和数值体系不等于本项目白/绿/紫/金/红。以下映射仅用于视觉复杂度校准；不得复刻具体轮廓、纹章、比例、图案或专属设计。</x:v>
      </x:c>
      <x:c r="K3" s="21" t="str">
        <x:v>重要：参考游戏自身的星级、颜色和数值体系不等于本项目白/绿/紫/金/红。以下映射仅用于视觉复杂度校准；不得复刻具体轮廓、纹章、比例、图案或专属设计。</x:v>
      </x:c>
      <x:c r="L3" s="21" t="str">
        <x:v>重要：参考游戏自身的星级、颜色和数值体系不等于本项目白/绿/紫/金/红。以下映射仅用于视觉复杂度校准；不得复刻具体轮廓、纹章、比例、图案或专属设计。</x:v>
      </x:c>
      <x:c r="M3" s="21" t="str">
        <x:v>重要：参考游戏自身的星级、颜色和数值体系不等于本项目白/绿/紫/金/红。以下映射仅用于视觉复杂度校准；不得复刻具体轮廓、纹章、比例、图案或专属设计。</x:v>
      </x:c>
      <x:c r="N3" s="21" t="str">
        <x:v>重要：参考游戏自身的星级、颜色和数值体系不等于本项目白/绿/紫/金/红。以下映射仅用于视觉复杂度校准；不得复刻具体轮廓、纹章、比例、图案或专属设计。</x:v>
      </x:c>
      <x:c r="O3" s="22" t="str">
        <x:v>重要：参考游戏自身的星级、颜色和数值体系不等于本项目白/绿/紫/金/红。以下映射仅用于视觉复杂度校准；不得复刻具体轮廓、纹章、比例、图案或专属设计。</x:v>
      </x:c>
    </x:row>
    <x:row r="5" ht="30" customHeight="1">
      <x:c r="A5" s="139" t="str">
        <x:v>R1 白｜普通·制式</x:v>
      </x:c>
      <x:c r="B5" s="139" t="str">
        <x:v>R1 白｜普通·制式</x:v>
      </x:c>
      <x:c r="C5" s="139" t="str">
        <x:v>R1 白｜普通·制式</x:v>
      </x:c>
      <x:c r="D5" s="164" t="str">
        <x:v>R2 绿｜精良·进阶</x:v>
      </x:c>
      <x:c r="E5" s="164" t="str">
        <x:v>R2 绿｜精良·进阶</x:v>
      </x:c>
      <x:c r="F5" s="164" t="str">
        <x:v>R2 绿｜精良·进阶</x:v>
      </x:c>
      <x:c r="G5" s="168" t="str">
        <x:v>R3 紫｜稀有·职业</x:v>
      </x:c>
      <x:c r="H5" s="168" t="str">
        <x:v>R3 紫｜稀有·职业</x:v>
      </x:c>
      <x:c r="I5" s="168" t="str">
        <x:v>R3 紫｜稀有·职业</x:v>
      </x:c>
      <x:c r="J5" s="172" t="str">
        <x:v>R4 金｜史诗·英雄</x:v>
      </x:c>
      <x:c r="K5" s="172" t="str">
        <x:v>R4 金｜史诗·英雄</x:v>
      </x:c>
      <x:c r="L5" s="172" t="str">
        <x:v>R4 金｜史诗·英雄</x:v>
      </x:c>
      <x:c r="M5" s="176" t="str">
        <x:v>R5 红｜传说·神器</x:v>
      </x:c>
      <x:c r="N5" s="176" t="str">
        <x:v>R5 红｜传说·神器</x:v>
      </x:c>
      <x:c r="O5" s="176" t="str">
        <x:v>R5 红｜传说·神器</x:v>
      </x:c>
    </x:row>
    <x:row r="6" ht="28" customHeight="1">
      <x:c r="A6" s="142" t="str"/>
      <x:c r="B6" s="142" t="str"/>
      <x:c r="C6" s="142" t="str"/>
      <x:c r="D6" s="142" t="str"/>
      <x:c r="E6" s="142" t="str"/>
      <x:c r="F6" s="142" t="str"/>
      <x:c r="G6" s="142" t="str"/>
      <x:c r="H6" s="142" t="str"/>
      <x:c r="I6" s="142" t="str"/>
      <x:c r="J6" s="142" t="str"/>
      <x:c r="K6" s="142" t="str"/>
      <x:c r="L6" s="142" t="str"/>
      <x:c r="M6" s="142" t="str"/>
      <x:c r="N6" s="142" t="str"/>
      <x:c r="O6" s="142" t="str"/>
    </x:row>
    <x:row r="7" ht="28" customHeight="1">
      <x:c r="A7" s="142" t="str"/>
      <x:c r="B7" s="142" t="str"/>
      <x:c r="C7" s="142" t="str"/>
      <x:c r="D7" s="142" t="str"/>
      <x:c r="E7" s="142" t="str"/>
      <x:c r="F7" s="142" t="str"/>
      <x:c r="G7" s="142" t="str"/>
      <x:c r="H7" s="142" t="str"/>
      <x:c r="I7" s="142" t="str"/>
      <x:c r="J7" s="142" t="str"/>
      <x:c r="K7" s="142" t="str"/>
      <x:c r="L7" s="142" t="str"/>
      <x:c r="M7" s="142" t="str"/>
      <x:c r="N7" s="142" t="str"/>
      <x:c r="O7" s="142" t="str"/>
    </x:row>
    <x:row r="8" ht="28" customHeight="1">
      <x:c r="A8" s="142" t="str"/>
      <x:c r="B8" s="142" t="str"/>
      <x:c r="C8" s="142" t="str"/>
      <x:c r="D8" s="142" t="str"/>
      <x:c r="E8" s="142" t="str"/>
      <x:c r="F8" s="142" t="str"/>
      <x:c r="G8" s="142" t="str"/>
      <x:c r="H8" s="142" t="str"/>
      <x:c r="I8" s="142" t="str"/>
      <x:c r="J8" s="142" t="str"/>
      <x:c r="K8" s="142" t="str"/>
      <x:c r="L8" s="142" t="str"/>
      <x:c r="M8" s="142" t="str"/>
      <x:c r="N8" s="142" t="str"/>
      <x:c r="O8" s="142" t="str"/>
    </x:row>
    <x:row r="9" ht="28" customHeight="1">
      <x:c r="A9" s="142" t="str"/>
      <x:c r="B9" s="142" t="str"/>
      <x:c r="C9" s="142" t="str"/>
      <x:c r="D9" s="142" t="str"/>
      <x:c r="E9" s="142" t="str"/>
      <x:c r="F9" s="142" t="str"/>
      <x:c r="G9" s="142" t="str"/>
      <x:c r="H9" s="142" t="str"/>
      <x:c r="I9" s="142" t="str"/>
      <x:c r="J9" s="142" t="str"/>
      <x:c r="K9" s="142" t="str"/>
      <x:c r="L9" s="142" t="str"/>
      <x:c r="M9" s="142" t="str"/>
      <x:c r="N9" s="142" t="str"/>
      <x:c r="O9" s="142" t="str"/>
    </x:row>
    <x:row r="10" ht="28" customHeight="1">
      <x:c r="A10" s="142" t="str"/>
      <x:c r="B10" s="142" t="str"/>
      <x:c r="C10" s="142" t="str"/>
      <x:c r="D10" s="142" t="str"/>
      <x:c r="E10" s="142" t="str"/>
      <x:c r="F10" s="142" t="str"/>
      <x:c r="G10" s="142" t="str"/>
      <x:c r="H10" s="142" t="str"/>
      <x:c r="I10" s="142" t="str"/>
      <x:c r="J10" s="142" t="str"/>
      <x:c r="K10" s="142" t="str"/>
      <x:c r="L10" s="142" t="str"/>
      <x:c r="M10" s="142" t="str"/>
      <x:c r="N10" s="142" t="str"/>
      <x:c r="O10" s="142" t="str"/>
    </x:row>
    <x:row r="11" ht="28" customHeight="1">
      <x:c r="A11" s="142" t="str"/>
      <x:c r="B11" s="142" t="str"/>
      <x:c r="C11" s="142" t="str"/>
      <x:c r="D11" s="142" t="str"/>
      <x:c r="E11" s="142" t="str"/>
      <x:c r="F11" s="142" t="str"/>
      <x:c r="G11" s="142" t="str"/>
      <x:c r="H11" s="142" t="str"/>
      <x:c r="I11" s="142" t="str"/>
      <x:c r="J11" s="142" t="str"/>
      <x:c r="K11" s="142" t="str"/>
      <x:c r="L11" s="142" t="str"/>
      <x:c r="M11" s="142" t="str"/>
      <x:c r="N11" s="142" t="str"/>
      <x:c r="O11" s="142" t="str"/>
    </x:row>
    <x:row r="12" ht="28" customHeight="1">
      <x:c r="A12" s="142" t="str"/>
      <x:c r="B12" s="142" t="str"/>
      <x:c r="C12" s="142" t="str"/>
      <x:c r="D12" s="142" t="str"/>
      <x:c r="E12" s="142" t="str"/>
      <x:c r="F12" s="142" t="str"/>
      <x:c r="G12" s="142" t="str"/>
      <x:c r="H12" s="142" t="str"/>
      <x:c r="I12" s="142" t="str"/>
      <x:c r="J12" s="142" t="str"/>
      <x:c r="K12" s="142" t="str"/>
      <x:c r="L12" s="142" t="str"/>
      <x:c r="M12" s="142" t="str"/>
      <x:c r="N12" s="142" t="str"/>
      <x:c r="O12" s="142" t="str"/>
    </x:row>
    <x:row r="13" ht="38" customHeight="1">
      <x:c r="A13" s="79" t="str">
        <x:v>《原神》｜无锋剑 / Dull Blade</x:v>
      </x:c>
      <x:c r="B13" s="79" t="str">
        <x:v>《原神》｜无锋剑 / Dull Blade</x:v>
      </x:c>
      <x:c r="C13" s="79" t="str">
        <x:v>《原神》｜无锋剑 / Dull Blade</x:v>
      </x:c>
      <x:c r="D13" s="79" t="str">
        <x:v>《原神》｜银剑 / Silver Sword</x:v>
      </x:c>
      <x:c r="E13" s="79" t="str">
        <x:v>《原神》｜银剑 / Silver Sword</x:v>
      </x:c>
      <x:c r="F13" s="79" t="str">
        <x:v>《原神》｜银剑 / Silver Sword</x:v>
      </x:c>
      <x:c r="G13" s="79" t="str">
        <x:v>《原神》｜冷刃 / Cool Steel</x:v>
      </x:c>
      <x:c r="H13" s="79" t="str">
        <x:v>《原神》｜冷刃 / Cool Steel</x:v>
      </x:c>
      <x:c r="I13" s="79" t="str">
        <x:v>《原神》｜冷刃 / Cool Steel</x:v>
      </x:c>
      <x:c r="J13" s="79" t="str">
        <x:v>《原神》｜试作斩岩 / Prototype Rancour</x:v>
      </x:c>
      <x:c r="K13" s="79" t="str">
        <x:v>《原神》｜试作斩岩 / Prototype Rancour</x:v>
      </x:c>
      <x:c r="L13" s="79" t="str">
        <x:v>《原神》｜试作斩岩 / Prototype Rancour</x:v>
      </x:c>
      <x:c r="M13" s="79" t="str">
        <x:v>《原神》｜风鹰剑 / Aquila Favonia</x:v>
      </x:c>
      <x:c r="N13" s="79" t="str">
        <x:v>《原神》｜风鹰剑 / Aquila Favonia</x:v>
      </x:c>
      <x:c r="O13" s="79" t="str">
        <x:v>《原神》｜风鹰剑 / Aquila Favonia</x:v>
      </x:c>
    </x:row>
    <x:row r="14" ht="30" customHeight="1">
      <x:c r="A14" s="33" t="str">
        <x:v>来源品质：1★　→　仅映射为本项目R1 白</x:v>
      </x:c>
      <x:c r="B14" s="33" t="str">
        <x:v>来源品质：1★　→　仅映射为本项目R1 白</x:v>
      </x:c>
      <x:c r="C14" s="33" t="str">
        <x:v>来源品质：1★　→　仅映射为本项目R1 白</x:v>
      </x:c>
      <x:c r="D14" s="33" t="str">
        <x:v>来源品质：2★　→　仅映射为本项目R2 绿</x:v>
      </x:c>
      <x:c r="E14" s="33" t="str">
        <x:v>来源品质：2★　→　仅映射为本项目R2 绿</x:v>
      </x:c>
      <x:c r="F14" s="33" t="str">
        <x:v>来源品质：2★　→　仅映射为本项目R2 绿</x:v>
      </x:c>
      <x:c r="G14" s="33" t="str">
        <x:v>来源品质：3★　→　仅映射为本项目R3 紫</x:v>
      </x:c>
      <x:c r="H14" s="33" t="str">
        <x:v>来源品质：3★　→　仅映射为本项目R3 紫</x:v>
      </x:c>
      <x:c r="I14" s="33" t="str">
        <x:v>来源品质：3★　→　仅映射为本项目R3 紫</x:v>
      </x:c>
      <x:c r="J14" s="33" t="str">
        <x:v>来源品质：4★　→　仅映射为本项目R4 金</x:v>
      </x:c>
      <x:c r="K14" s="33" t="str">
        <x:v>来源品质：4★　→　仅映射为本项目R4 金</x:v>
      </x:c>
      <x:c r="L14" s="33" t="str">
        <x:v>来源品质：4★　→　仅映射为本项目R4 金</x:v>
      </x:c>
      <x:c r="M14" s="33" t="str">
        <x:v>来源品质：5★　→　仅映射为本项目R5 红</x:v>
      </x:c>
      <x:c r="N14" s="33" t="str">
        <x:v>来源品质：5★　→　仅映射为本项目R5 红</x:v>
      </x:c>
      <x:c r="O14" s="33" t="str">
        <x:v>来源品质：5★　→　仅映射为本项目R5 红</x:v>
      </x:c>
    </x:row>
    <x:row r="15" ht="66" customHeight="1">
      <x:c r="A15" s="75" t="str">
        <x:v>轮廓｜传统直剑轮廓，主体量块单一；不靠夸张外扩、负形或超自然结构建立识别。</x:v>
      </x:c>
      <x:c r="B15" s="75" t="str">
        <x:v>轮廓｜传统直剑轮廓，主体量块单一；不靠夸张外扩、负形或超自然结构建立识别。</x:v>
      </x:c>
      <x:c r="C15" s="75" t="str">
        <x:v>轮廓｜传统直剑轮廓，主体量块单一；不靠夸张外扩、负形或超自然结构建立识别。</x:v>
      </x:c>
      <x:c r="D15" s="75" t="str">
        <x:v>轮廓｜仍是基础直剑，但局部比例与收边更利落；剪影升级克制，不追求唯一性。</x:v>
      </x:c>
      <x:c r="E15" s="75" t="str">
        <x:v>轮廓｜仍是基础直剑，但局部比例与收边更利落；剪影升级克制，不追求唯一性。</x:v>
      </x:c>
      <x:c r="F15" s="75" t="str">
        <x:v>轮廓｜仍是基础直剑，但局部比例与收边更利落；剪影升级克制，不追求唯一性。</x:v>
      </x:c>
      <x:c r="G15" s="75" t="str">
        <x:v>轮廓｜护手与剑根形成独立识别钩子；局部外扩和负形开始构成主题化轮廓。</x:v>
      </x:c>
      <x:c r="H15" s="75" t="str">
        <x:v>轮廓｜护手与剑根形成独立识别钩子；局部外扩和负形开始构成主题化轮廓。</x:v>
      </x:c>
      <x:c r="I15" s="75" t="str">
        <x:v>轮廓｜护手与剑根形成独立识别钩子；局部外扩和负形开始构成主题化轮廓。</x:v>
      </x:c>
      <x:c r="J15" s="75" t="str">
        <x:v>轮廓｜剑根、护手与饰件形成多处有节奏的轮廓变化；复杂但仍保留清楚主体。</x:v>
      </x:c>
      <x:c r="K15" s="75" t="str">
        <x:v>轮廓｜剑根、护手与饰件形成多处有节奏的轮廓变化；复杂但仍保留清楚主体。</x:v>
      </x:c>
      <x:c r="L15" s="75" t="str">
        <x:v>轮廓｜剑根、护手与饰件形成多处有节奏的轮廓变化；复杂但仍保留清楚主体。</x:v>
      </x:c>
      <x:c r="M15" s="75" t="str">
        <x:v>轮廓｜鹰翼与镂空结构直接构成不可替代的标志轮廓，远离普通制式剑的通用外形。</x:v>
      </x:c>
      <x:c r="N15" s="75" t="str">
        <x:v>轮廓｜鹰翼与镂空结构直接构成不可替代的标志轮廓，远离普通制式剑的通用外形。</x:v>
      </x:c>
      <x:c r="O15" s="75" t="str">
        <x:v>轮廓｜鹰翼与镂空结构直接构成不可替代的标志轮廓，远离普通制式剑的通用外形。</x:v>
      </x:c>
    </x:row>
    <x:row r="16" ht="66" customHeight="1">
      <x:c r="A16" s="75" t="str">
        <x:v>结构｜剑身、护手、握柄三段关系直接，几乎没有次级构件，信息层级最少。</x:v>
      </x:c>
      <x:c r="B16" s="75" t="str">
        <x:v>结构｜剑身、护手、握柄三段关系直接，几乎没有次级构件，信息层级最少。</x:v>
      </x:c>
      <x:c r="C16" s="75" t="str">
        <x:v>结构｜剑身、护手、握柄三段关系直接，几乎没有次级构件，信息层级最少。</x:v>
      </x:c>
      <x:c r="D16" s="75" t="str">
        <x:v>结构｜在R1基础上增加精制护手、端头与表面分区，仍保持量产和实用逻辑。</x:v>
      </x:c>
      <x:c r="E16" s="75" t="str">
        <x:v>结构｜在R1基础上增加精制护手、端头与表面分区，仍保持量产和实用逻辑。</x:v>
      </x:c>
      <x:c r="F16" s="75" t="str">
        <x:v>结构｜在R1基础上增加精制护手、端头与表面分区，仍保持量产和实用逻辑。</x:v>
      </x:c>
      <x:c r="G16" s="75" t="str">
        <x:v>结构｜次级构件明显增加，并围绕中央节点组织，出现可被记住的职业/元素语言。</x:v>
      </x:c>
      <x:c r="H16" s="75" t="str">
        <x:v>结构｜次级构件明显增加，并围绕中央节点组织，出现可被记住的职业/元素语言。</x:v>
      </x:c>
      <x:c r="I16" s="75" t="str">
        <x:v>结构｜次级构件明显增加，并围绕中央节点组织，出现可被记住的职业/元素语言。</x:v>
      </x:c>
      <x:c r="J16" s="75" t="str">
        <x:v>结构｜多层金属与镶嵌关系围绕核心展开，具明确文化/工坊身份和英雄级完成度。</x:v>
      </x:c>
      <x:c r="K16" s="75" t="str">
        <x:v>结构｜多层金属与镶嵌关系围绕核心展开，具明确文化/工坊身份和英雄级完成度。</x:v>
      </x:c>
      <x:c r="L16" s="75" t="str">
        <x:v>结构｜多层金属与镶嵌关系围绕核心展开，具明确文化/工坊身份和英雄级完成度。</x:v>
      </x:c>
      <x:c r="M16" s="75" t="str">
        <x:v>结构｜所有次级结构围绕同一核心象征组织；可支持静默/激活等专属表现逻辑。</x:v>
      </x:c>
      <x:c r="N16" s="75" t="str">
        <x:v>结构｜所有次级结构围绕同一核心象征组织；可支持静默/激活等专属表现逻辑。</x:v>
      </x:c>
      <x:c r="O16" s="75" t="str">
        <x:v>结构｜所有次级结构围绕同一核心象征组织；可支持静默/激活等专属表现逻辑。</x:v>
      </x:c>
    </x:row>
    <x:row r="17" ht="66" customHeight="1">
      <x:c r="A17" s="75" t="str">
        <x:v>材质/焦点｜普通钢与基础包覆材质；无独立核心、稀有材质和主动光效。</x:v>
      </x:c>
      <x:c r="B17" s="75" t="str">
        <x:v>材质/焦点｜普通钢与基础包覆材质；无独立核心、稀有材质和主动光效。</x:v>
      </x:c>
      <x:c r="C17" s="75" t="str">
        <x:v>材质/焦点｜普通钢与基础包覆材质；无独立核心、稀有材质和主动光效。</x:v>
      </x:c>
      <x:c r="D17" s="75" t="str">
        <x:v>材质/焦点｜更明确的金属分区与小面积彩色纹样；焦点弱而清楚，不使用主动特效。</x:v>
      </x:c>
      <x:c r="E17" s="75" t="str">
        <x:v>材质/焦点｜更明确的金属分区与小面积彩色纹样；焦点弱而清楚，不使用主动特效。</x:v>
      </x:c>
      <x:c r="F17" s="75" t="str">
        <x:v>材质/焦点｜更明确的金属分区与小面积彩色纹样；焦点弱而清楚，不使用主动特效。</x:v>
      </x:c>
      <x:c r="G17" s="75" t="str">
        <x:v>材质/焦点｜冷色金属、纹样与单一晶体焦点形成统一主题；可允许一处局部发光。</x:v>
      </x:c>
      <x:c r="H17" s="75" t="str">
        <x:v>材质/焦点｜冷色金属、纹样与单一晶体焦点形成统一主题；可允许一处局部发光。</x:v>
      </x:c>
      <x:c r="I17" s="75" t="str">
        <x:v>材质/焦点｜冷色金属、纹样与单一晶体焦点形成统一主题；可允许一处局部发光。</x:v>
      </x:c>
      <x:c r="J17" s="75" t="str">
        <x:v>材质/焦点｜稀有金属、玉石感点缀与饰穗形成主次；焦点不超过一个核心加少量从属细节。</x:v>
      </x:c>
      <x:c r="K17" s="75" t="str">
        <x:v>材质/焦点｜稀有金属、玉石感点缀与饰穗形成主次；焦点不超过一个核心加少量从属细节。</x:v>
      </x:c>
      <x:c r="L17" s="75" t="str">
        <x:v>材质/焦点｜稀有金属、玉石感点缀与饰穗形成主次；焦点不超过一个核心加少量从属细节。</x:v>
      </x:c>
      <x:c r="M17" s="75" t="str">
        <x:v>材质/焦点｜超常材质感与唯一象征互相支撑；即使关闭光效，神器身份仍由本体成立。</x:v>
      </x:c>
      <x:c r="N17" s="75" t="str">
        <x:v>材质/焦点｜超常材质感与唯一象征互相支撑；即使关闭光效，神器身份仍由本体成立。</x:v>
      </x:c>
      <x:c r="O17" s="75" t="str">
        <x:v>材质/焦点｜超常材质感与唯一象征互相支撑；即使关闭光效，神器身份仍由本体成立。</x:v>
      </x:c>
    </x:row>
    <x:row r="18" ht="58" customHeight="1">
      <x:c r="A18" s="148" t="str">
        <x:v>映射理由｜适合作为“信息克制但制作完整”的R1参照，不代表低质量或未完成。</x:v>
      </x:c>
      <x:c r="B18" s="148" t="str">
        <x:v>映射理由｜适合作为“信息克制但制作完整”的R1参照，不代表低质量或未完成。</x:v>
      </x:c>
      <x:c r="C18" s="148" t="str">
        <x:v>映射理由｜适合作为“信息克制但制作完整”的R1参照，不代表低质量或未完成。</x:v>
      </x:c>
      <x:c r="D18" s="148" t="str">
        <x:v>映射理由｜体现“同一制式的工艺升级”：比R1精致，但仍可看作稳定量产装备。</x:v>
      </x:c>
      <x:c r="E18" s="148" t="str">
        <x:v>映射理由｜体现“同一制式的工艺升级”：比R1精致，但仍可看作稳定量产装备。</x:v>
      </x:c>
      <x:c r="F18" s="148" t="str">
        <x:v>映射理由｜体现“同一制式的工艺升级”：比R1精致，但仍可看作稳定量产装备。</x:v>
      </x:c>
      <x:c r="G18" s="148" t="str">
        <x:v>映射理由｜从“做工更好”跨入“来源可辨”：删除品质框后仍能看出独立设计母题。</x:v>
      </x:c>
      <x:c r="H18" s="148" t="str">
        <x:v>映射理由｜从“做工更好”跨入“来源可辨”：删除品质框后仍能看出独立设计母题。</x:v>
      </x:c>
      <x:c r="I18" s="148" t="str">
        <x:v>映射理由｜从“做工更好”跨入“来源可辨”：删除品质框后仍能看出独立设计母题。</x:v>
      </x:c>
      <x:c r="J18" s="148" t="str">
        <x:v>映射理由｜具名、主题化、英雄级，但仍属于可被传承或复现的高阶造物，未到世界唯一。</x:v>
      </x:c>
      <x:c r="K18" s="148" t="str">
        <x:v>映射理由｜具名、主题化、英雄级，但仍属于可被传承或复现的高阶造物，未到世界唯一。</x:v>
      </x:c>
      <x:c r="L18" s="148" t="str">
        <x:v>映射理由｜具名、主题化、英雄级，但仍属于可被传承或复现的高阶造物，未到世界唯一。</x:v>
      </x:c>
      <x:c r="M18" s="148" t="str">
        <x:v>映射理由｜作为“世界观唯一性+绝对核心”的R5观察样例；高级感来自设计一致性而非堆料。</x:v>
      </x:c>
      <x:c r="N18" s="148" t="str">
        <x:v>映射理由｜作为“世界观唯一性+绝对核心”的R5观察样例；高级感来自设计一致性而非堆料。</x:v>
      </x:c>
      <x:c r="O18" s="148" t="str">
        <x:v>映射理由｜作为“世界观唯一性+绝对核心”的R5观察样例；高级感来自设计一致性而非堆料。</x:v>
      </x:c>
    </x:row>
    <x:row r="19" ht="58" customHeight="1">
      <x:c r="A19" s="154" t="str">
        <x:v>可借鉴｜借鉴基础品类识别、干净剪影与功能优先的节制感。</x:v>
      </x:c>
      <x:c r="B19" s="154" t="str">
        <x:v>可借鉴｜借鉴基础品类识别、干净剪影与功能优先的节制感。</x:v>
      </x:c>
      <x:c r="C19" s="154" t="str">
        <x:v>可借鉴｜借鉴基础品类识别、干净剪影与功能优先的节制感。</x:v>
      </x:c>
      <x:c r="D19" s="154" t="str">
        <x:v>可借鉴｜借鉴一次明确结构升级、材质分区和小型来源纹样。</x:v>
      </x:c>
      <x:c r="E19" s="154" t="str">
        <x:v>可借鉴｜借鉴一次明确结构升级、材质分区和小型来源纹样。</x:v>
      </x:c>
      <x:c r="F19" s="154" t="str">
        <x:v>可借鉴｜借鉴一次明确结构升级、材质分区和小型来源纹样。</x:v>
      </x:c>
      <x:c r="G19" s="154" t="str">
        <x:v>可借鉴｜借鉴一个主母题、一个辅助母题及图标尺寸下的职业识别钩子。</x:v>
      </x:c>
      <x:c r="H19" s="154" t="str">
        <x:v>可借鉴｜借鉴一个主母题、一个辅助母题及图标尺寸下的职业识别钩子。</x:v>
      </x:c>
      <x:c r="I19" s="154" t="str">
        <x:v>可借鉴｜借鉴一个主母题、一个辅助母题及图标尺寸下的职业识别钩子。</x:v>
      </x:c>
      <x:c r="J19" s="154" t="str">
        <x:v>可借鉴｜借鉴主题化轮廓、多层材质和核心—从属焦点的组织方法。</x:v>
      </x:c>
      <x:c r="K19" s="154" t="str">
        <x:v>可借鉴｜借鉴主题化轮廓、多层材质和核心—从属焦点的组织方法。</x:v>
      </x:c>
      <x:c r="L19" s="154" t="str">
        <x:v>可借鉴｜借鉴主题化轮廓、多层材质和核心—从属焦点的组织方法。</x:v>
      </x:c>
      <x:c r="M19" s="154" t="str">
        <x:v>可借鉴｜借鉴唯一轮廓、绝对核心、叙事象征与状态表现的一体化。</x:v>
      </x:c>
      <x:c r="N19" s="154" t="str">
        <x:v>可借鉴｜借鉴唯一轮廓、绝对核心、叙事象征与状态表现的一体化。</x:v>
      </x:c>
      <x:c r="O19" s="154" t="str">
        <x:v>可借鉴｜借鉴唯一轮廓、绝对核心、叙事象征与状态表现的一体化。</x:v>
      </x:c>
    </x:row>
    <x:row r="20" ht="58" customHeight="1">
      <x:c r="A20" s="160" t="str">
        <x:v>禁止照搬｜不得照搬剑身比例、护手造型、配色或具体贴图。</x:v>
      </x:c>
      <x:c r="B20" s="160" t="str">
        <x:v>禁止照搬｜不得照搬剑身比例、护手造型、配色或具体贴图。</x:v>
      </x:c>
      <x:c r="C20" s="160" t="str">
        <x:v>禁止照搬｜不得照搬剑身比例、护手造型、配色或具体贴图。</x:v>
      </x:c>
      <x:c r="D20" s="160" t="str">
        <x:v>禁止照搬｜不得只把R1换成绿色边框或提高亮度后称为R2。</x:v>
      </x:c>
      <x:c r="E20" s="160" t="str">
        <x:v>禁止照搬｜不得只把R1换成绿色边框或提高亮度后称为R2。</x:v>
      </x:c>
      <x:c r="F20" s="160" t="str">
        <x:v>禁止照搬｜不得只把R1换成绿色边框或提高亮度后称为R2。</x:v>
      </x:c>
      <x:c r="G20" s="160" t="str">
        <x:v>禁止照搬｜不得照搬符号、晶体形状或以铺满符文代替主题设计。</x:v>
      </x:c>
      <x:c r="H20" s="160" t="str">
        <x:v>禁止照搬｜不得照搬符号、晶体形状或以铺满符文代替主题设计。</x:v>
      </x:c>
      <x:c r="I20" s="160" t="str">
        <x:v>禁止照搬｜不得照搬符号、晶体形状或以铺满符文代替主题设计。</x:v>
      </x:c>
      <x:c r="J20" s="160" t="str">
        <x:v>禁止照搬｜不得把全身金色、增加零件或放大光效当成史诗感。</x:v>
      </x:c>
      <x:c r="K20" s="160" t="str">
        <x:v>禁止照搬｜不得把全身金色、增加零件或放大光效当成史诗感。</x:v>
      </x:c>
      <x:c r="L20" s="160" t="str">
        <x:v>禁止照搬｜不得把全身金色、增加零件或放大光效当成史诗感。</x:v>
      </x:c>
      <x:c r="M20" s="160" t="str">
        <x:v>禁止照搬｜不得复制鹰翼母题、镂空结构、专属纹章、比例或配色。</x:v>
      </x:c>
      <x:c r="N20" s="160" t="str">
        <x:v>禁止照搬｜不得复制鹰翼母题、镂空结构、专属纹章、比例或配色。</x:v>
      </x:c>
      <x:c r="O20" s="160" t="str">
        <x:v>禁止照搬｜不得复制鹰翼母题、镂空结构、专属纹章、比例或配色。</x:v>
      </x:c>
    </x:row>
    <x:row r="22" ht="27" customHeight="1">
      <x:c r="A22" s="62" t="str">
        <x:v>五档差异的正确读取顺序</x:v>
      </x:c>
      <x:c r="B22" s="63" t="str">
        <x:v>五档差异的正确读取顺序</x:v>
      </x:c>
      <x:c r="C22" s="63" t="str">
        <x:v>五档差异的正确读取顺序</x:v>
      </x:c>
      <x:c r="D22" s="63" t="str">
        <x:v>五档差异的正确读取顺序</x:v>
      </x:c>
      <x:c r="E22" s="63" t="str">
        <x:v>五档差异的正确读取顺序</x:v>
      </x:c>
      <x:c r="F22" s="63" t="str">
        <x:v>五档差异的正确读取顺序</x:v>
      </x:c>
      <x:c r="G22" s="63" t="str">
        <x:v>五档差异的正确读取顺序</x:v>
      </x:c>
      <x:c r="H22" s="63" t="str">
        <x:v>五档差异的正确读取顺序</x:v>
      </x:c>
      <x:c r="I22" s="63" t="str">
        <x:v>五档差异的正确读取顺序</x:v>
      </x:c>
      <x:c r="J22" s="63" t="str">
        <x:v>五档差异的正确读取顺序</x:v>
      </x:c>
      <x:c r="K22" s="63" t="str">
        <x:v>五档差异的正确读取顺序</x:v>
      </x:c>
      <x:c r="L22" s="63" t="str">
        <x:v>五档差异的正确读取顺序</x:v>
      </x:c>
      <x:c r="M22" s="63" t="str">
        <x:v>五档差异的正确读取顺序</x:v>
      </x:c>
      <x:c r="N22" s="63" t="str">
        <x:v>五档差异的正确读取顺序</x:v>
      </x:c>
      <x:c r="O22" s="64" t="str">
        <x:v>五档差异的正确读取顺序</x:v>
      </x:c>
    </x:row>
    <x:row r="23">
      <x:c r="A23" s="70" t="str">
        <x:v>顺序</x:v>
      </x:c>
      <x:c r="B23" s="70"/>
      <x:c r="C23" s="70" t="str">
        <x:v>先看什么</x:v>
      </x:c>
      <x:c r="D23" s="70"/>
      <x:c r="E23" s="70"/>
      <x:c r="F23" s="70" t="str">
        <x:v>判断问题</x:v>
      </x:c>
      <x:c r="G23" s="70"/>
      <x:c r="H23" s="70"/>
      <x:c r="I23" s="70"/>
      <x:c r="J23" s="70" t="str">
        <x:v>升档信号</x:v>
      </x:c>
      <x:c r="K23" s="70"/>
      <x:c r="L23" s="70"/>
      <x:c r="M23" s="70"/>
      <x:c r="N23" s="70"/>
      <x:c r="O23" s="70"/>
    </x:row>
    <x:row r="24" ht="56" customHeight="1">
      <x:c r="A24" s="79" t="str">
        <x:v>1</x:v>
      </x:c>
      <x:c r="B24" s="79"/>
      <x:c r="C24" s="180" t="str">
        <x:v>纯剪影</x:v>
      </x:c>
      <x:c r="D24" s="180"/>
      <x:c r="E24" s="180"/>
      <x:c r="F24" s="75" t="str">
        <x:v>关闭颜色、材质和特效后，品类和独特度是否成立？</x:v>
      </x:c>
      <x:c r="G24" s="75"/>
      <x:c r="H24" s="75"/>
      <x:c r="I24" s="75"/>
      <x:c r="J24" s="75" t="str">
        <x:v>R1/R2以清楚和精制为主；R3开始出现独立钩子；R4/R5必须具主题化或唯一轮廓。</x:v>
      </x:c>
      <x:c r="K24" s="75"/>
      <x:c r="L24" s="75"/>
      <x:c r="M24" s="75"/>
      <x:c r="N24" s="75"/>
      <x:c r="O24" s="75"/>
    </x:row>
    <x:row r="25" ht="56" customHeight="1">
      <x:c r="A25" s="79" t="str">
        <x:v>2</x:v>
      </x:c>
      <x:c r="B25" s="79"/>
      <x:c r="C25" s="180" t="str">
        <x:v>结构层级</x:v>
      </x:c>
      <x:c r="D25" s="180"/>
      <x:c r="E25" s="180"/>
      <x:c r="F25" s="75" t="str">
        <x:v>新增部件是否形成有逻辑的主次，而不是堆件？</x:v>
      </x:c>
      <x:c r="G25" s="75"/>
      <x:c r="H25" s="75"/>
      <x:c r="I25" s="75"/>
      <x:c r="J25" s="75" t="str">
        <x:v>每次升档都应增加可解释的结构关系；复杂度必须服务于主题与制造逻辑。</x:v>
      </x:c>
      <x:c r="K25" s="75"/>
      <x:c r="L25" s="75"/>
      <x:c r="M25" s="75"/>
      <x:c r="N25" s="75"/>
      <x:c r="O25" s="75"/>
    </x:row>
    <x:row r="26" ht="56" customHeight="1">
      <x:c r="A26" s="79" t="str">
        <x:v>3</x:v>
      </x:c>
      <x:c r="B26" s="79"/>
      <x:c r="C26" s="180" t="str">
        <x:v>材质与工艺</x:v>
      </x:c>
      <x:c r="D26" s="180"/>
      <x:c r="E26" s="180"/>
      <x:c r="F26" s="75" t="str">
        <x:v>材质族、稀缺度、表面工艺是否形成层级？</x:v>
      </x:c>
      <x:c r="G26" s="75"/>
      <x:c r="H26" s="75"/>
      <x:c r="I26" s="75"/>
      <x:c r="J26" s="75" t="str">
        <x:v>从常见材料到精制分区、稀有点缀、英雄级复合，再到叙事性的超常材质。</x:v>
      </x:c>
      <x:c r="K26" s="75"/>
      <x:c r="L26" s="75"/>
      <x:c r="M26" s="75"/>
      <x:c r="N26" s="75"/>
      <x:c r="O26" s="75"/>
    </x:row>
    <x:row r="27" ht="56" customHeight="1">
      <x:c r="A27" s="79" t="str">
        <x:v>4</x:v>
      </x:c>
      <x:c r="B27" s="79"/>
      <x:c r="C27" s="180" t="str">
        <x:v>主题与焦点</x:v>
      </x:c>
      <x:c r="D27" s="180"/>
      <x:c r="E27" s="180"/>
      <x:c r="F27" s="75" t="str">
        <x:v>第一眼焦点是否唯一？能否看出职业、阵营、英雄或神器身份？</x:v>
      </x:c>
      <x:c r="G27" s="75"/>
      <x:c r="H27" s="75"/>
      <x:c r="I27" s="75"/>
      <x:c r="J27" s="75" t="str">
        <x:v>R3需要来源可辨；R4需要具体英雄/事件；R5需要不可替代的世界观核心。</x:v>
      </x:c>
      <x:c r="K27" s="75"/>
      <x:c r="L27" s="75"/>
      <x:c r="M27" s="75"/>
      <x:c r="N27" s="75"/>
      <x:c r="O27" s="75"/>
    </x:row>
    <x:row r="28" ht="56" customHeight="1">
      <x:c r="A28" s="79" t="str">
        <x:v>5</x:v>
      </x:c>
      <x:c r="B28" s="79"/>
      <x:c r="C28" s="180" t="str">
        <x:v>光效与动态</x:v>
      </x:c>
      <x:c r="D28" s="180"/>
      <x:c r="E28" s="180"/>
      <x:c r="F28" s="75" t="str">
        <x:v>关闭效果后，本体是否仍然达到目标档？</x:v>
      </x:c>
      <x:c r="G28" s="75"/>
      <x:c r="H28" s="75"/>
      <x:c r="I28" s="75"/>
      <x:c r="J28" s="75" t="str">
        <x:v>特效最后检查，只能强化已成立的设计；无特效高档方案同样可以通过。</x:v>
      </x:c>
      <x:c r="K28" s="75"/>
      <x:c r="L28" s="75"/>
      <x:c r="M28" s="75"/>
      <x:c r="N28" s="75"/>
      <x:c r="O28" s="75"/>
    </x:row>
    <x:row r="30" ht="27" customHeight="1">
      <x:c r="A30" s="62" t="str">
        <x:v>参考来源与使用边界</x:v>
      </x:c>
      <x:c r="B30" s="63" t="str">
        <x:v>参考来源与使用边界</x:v>
      </x:c>
      <x:c r="C30" s="63" t="str">
        <x:v>参考来源与使用边界</x:v>
      </x:c>
      <x:c r="D30" s="63" t="str">
        <x:v>参考来源与使用边界</x:v>
      </x:c>
      <x:c r="E30" s="63" t="str">
        <x:v>参考来源与使用边界</x:v>
      </x:c>
      <x:c r="F30" s="63" t="str">
        <x:v>参考来源与使用边界</x:v>
      </x:c>
      <x:c r="G30" s="63" t="str">
        <x:v>参考来源与使用边界</x:v>
      </x:c>
      <x:c r="H30" s="63" t="str">
        <x:v>参考来源与使用边界</x:v>
      </x:c>
      <x:c r="I30" s="63" t="str">
        <x:v>参考来源与使用边界</x:v>
      </x:c>
      <x:c r="J30" s="63" t="str">
        <x:v>参考来源与使用边界</x:v>
      </x:c>
      <x:c r="K30" s="63" t="str">
        <x:v>参考来源与使用边界</x:v>
      </x:c>
      <x:c r="L30" s="63" t="str">
        <x:v>参考来源与使用边界</x:v>
      </x:c>
      <x:c r="M30" s="63" t="str">
        <x:v>参考来源与使用边界</x:v>
      </x:c>
      <x:c r="N30" s="63" t="str">
        <x:v>参考来源与使用边界</x:v>
      </x:c>
      <x:c r="O30" s="64" t="str">
        <x:v>参考来源与使用边界</x:v>
      </x:c>
    </x:row>
    <x:row r="31">
      <x:c r="A31" s="70" t="str">
        <x:v>本项目档位</x:v>
      </x:c>
      <x:c r="B31" s="70"/>
      <x:c r="C31" s="70" t="str">
        <x:v>参考游戏</x:v>
      </x:c>
      <x:c r="D31" s="70"/>
      <x:c r="E31" s="70" t="str">
        <x:v>参考物</x:v>
      </x:c>
      <x:c r="F31" s="70"/>
      <x:c r="G31" s="70"/>
      <x:c r="H31" s="70" t="str">
        <x:v>来源品质</x:v>
      </x:c>
      <x:c r="I31" s="70"/>
      <x:c r="J31" s="70" t="str">
        <x:v>来源页面</x:v>
      </x:c>
      <x:c r="K31" s="70"/>
      <x:c r="L31" s="70"/>
      <x:c r="M31" s="70"/>
      <x:c r="N31" s="70"/>
      <x:c r="O31" s="70"/>
    </x:row>
    <x:row r="32" ht="42" customHeight="1">
      <x:c r="A32" s="103" t="str">
        <x:v>R1 白｜普通·制式</x:v>
      </x:c>
      <x:c r="B32" s="103"/>
      <x:c r="C32" s="201" t="str">
        <x:v>《原神》</x:v>
      </x:c>
      <x:c r="D32" s="201"/>
      <x:c r="E32" s="201" t="str">
        <x:v>无锋剑 / Dull Blade</x:v>
      </x:c>
      <x:c r="F32" s="201"/>
      <x:c r="G32" s="201"/>
      <x:c r="H32" s="201" t="str">
        <x:v>1★</x:v>
      </x:c>
      <x:c r="I32" s="201"/>
      <x:c r="J32" s="202" t="str">
        <x:v>https://genshin-impact.fandom.com/wiki/Dull_Blade</x:v>
      </x:c>
      <x:c r="K32" s="202"/>
      <x:c r="L32" s="202"/>
      <x:c r="M32" s="202"/>
      <x:c r="N32" s="202"/>
      <x:c r="O32" s="202"/>
    </x:row>
    <x:row r="33" ht="42" customHeight="1">
      <x:c r="A33" s="107" t="str">
        <x:v>R2 绿｜精良·进阶</x:v>
      </x:c>
      <x:c r="B33" s="107"/>
      <x:c r="C33" s="201" t="str">
        <x:v>《原神》</x:v>
      </x:c>
      <x:c r="D33" s="201"/>
      <x:c r="E33" s="201" t="str">
        <x:v>银剑 / Silver Sword</x:v>
      </x:c>
      <x:c r="F33" s="201"/>
      <x:c r="G33" s="201"/>
      <x:c r="H33" s="201" t="str">
        <x:v>2★</x:v>
      </x:c>
      <x:c r="I33" s="201"/>
      <x:c r="J33" s="202" t="str">
        <x:v>https://genshin-impact.fandom.com/wiki/Silver_Sword</x:v>
      </x:c>
      <x:c r="K33" s="202"/>
      <x:c r="L33" s="202"/>
      <x:c r="M33" s="202"/>
      <x:c r="N33" s="202"/>
      <x:c r="O33" s="202"/>
    </x:row>
    <x:row r="34" ht="42" customHeight="1">
      <x:c r="A34" s="111" t="str">
        <x:v>R3 紫｜稀有·职业</x:v>
      </x:c>
      <x:c r="B34" s="111"/>
      <x:c r="C34" s="201" t="str">
        <x:v>《原神》</x:v>
      </x:c>
      <x:c r="D34" s="201"/>
      <x:c r="E34" s="201" t="str">
        <x:v>冷刃 / Cool Steel</x:v>
      </x:c>
      <x:c r="F34" s="201"/>
      <x:c r="G34" s="201"/>
      <x:c r="H34" s="201" t="str">
        <x:v>3★</x:v>
      </x:c>
      <x:c r="I34" s="201"/>
      <x:c r="J34" s="202" t="str">
        <x:v>https://genshin-impact.fandom.com/wiki/Cool_Steel</x:v>
      </x:c>
      <x:c r="K34" s="202"/>
      <x:c r="L34" s="202"/>
      <x:c r="M34" s="202"/>
      <x:c r="N34" s="202"/>
      <x:c r="O34" s="202"/>
    </x:row>
    <x:row r="35" ht="42" customHeight="1">
      <x:c r="A35" s="115" t="str">
        <x:v>R4 金｜史诗·英雄</x:v>
      </x:c>
      <x:c r="B35" s="115"/>
      <x:c r="C35" s="201" t="str">
        <x:v>《原神》</x:v>
      </x:c>
      <x:c r="D35" s="201"/>
      <x:c r="E35" s="201" t="str">
        <x:v>试作斩岩 / Prototype Rancour</x:v>
      </x:c>
      <x:c r="F35" s="201"/>
      <x:c r="G35" s="201"/>
      <x:c r="H35" s="201" t="str">
        <x:v>4★</x:v>
      </x:c>
      <x:c r="I35" s="201"/>
      <x:c r="J35" s="202" t="str">
        <x:v>https://genshin-impact.fandom.com/wiki/Prototype_Rancour</x:v>
      </x:c>
      <x:c r="K35" s="202"/>
      <x:c r="L35" s="202"/>
      <x:c r="M35" s="202"/>
      <x:c r="N35" s="202"/>
      <x:c r="O35" s="202"/>
    </x:row>
    <x:row r="36" ht="42" customHeight="1">
      <x:c r="A36" s="119" t="str">
        <x:v>R5 红｜传说·神器</x:v>
      </x:c>
      <x:c r="B36" s="119"/>
      <x:c r="C36" s="201" t="str">
        <x:v>《原神》</x:v>
      </x:c>
      <x:c r="D36" s="201"/>
      <x:c r="E36" s="201" t="str">
        <x:v>风鹰剑 / Aquila Favonia</x:v>
      </x:c>
      <x:c r="F36" s="201"/>
      <x:c r="G36" s="201"/>
      <x:c r="H36" s="201" t="str">
        <x:v>5★</x:v>
      </x:c>
      <x:c r="I36" s="201"/>
      <x:c r="J36" s="202" t="str">
        <x:v>https://genshin-impact.fandom.com/wiki/Aquila_Favonia</x:v>
      </x:c>
      <x:c r="K36" s="202"/>
      <x:c r="L36" s="202"/>
      <x:c r="M36" s="202"/>
      <x:c r="N36" s="202"/>
      <x:c r="O36" s="202"/>
    </x:row>
    <x:row r="38" ht="34" customHeight="1">
      <x:c r="A38" s="97" t="str">
        <x:v>版权与使用：图像来自《原神》武器资料页，相关游戏资产版权归HoYoverse及相应权利方所有；本页仅供项目内部美术研究和复杂度校准。正式设计应重新建立本项目自己的轮廓、符号、材质和叙事语言。</x:v>
      </x:c>
      <x:c r="B38" s="98" t="str">
        <x:v>版权与使用：图像来自《原神》武器资料页，相关游戏资产版权归HoYoverse及相应权利方所有；本页仅供项目内部美术研究和复杂度校准。正式设计应重新建立本项目自己的轮廓、符号、材质和叙事语言。</x:v>
      </x:c>
      <x:c r="C38" s="98" t="str">
        <x:v>版权与使用：图像来自《原神》武器资料页，相关游戏资产版权归HoYoverse及相应权利方所有；本页仅供项目内部美术研究和复杂度校准。正式设计应重新建立本项目自己的轮廓、符号、材质和叙事语言。</x:v>
      </x:c>
      <x:c r="D38" s="98" t="str">
        <x:v>版权与使用：图像来自《原神》武器资料页，相关游戏资产版权归HoYoverse及相应权利方所有；本页仅供项目内部美术研究和复杂度校准。正式设计应重新建立本项目自己的轮廓、符号、材质和叙事语言。</x:v>
      </x:c>
      <x:c r="E38" s="98" t="str">
        <x:v>版权与使用：图像来自《原神》武器资料页，相关游戏资产版权归HoYoverse及相应权利方所有；本页仅供项目内部美术研究和复杂度校准。正式设计应重新建立本项目自己的轮廓、符号、材质和叙事语言。</x:v>
      </x:c>
      <x:c r="F38" s="98" t="str">
        <x:v>版权与使用：图像来自《原神》武器资料页，相关游戏资产版权归HoYoverse及相应权利方所有；本页仅供项目内部美术研究和复杂度校准。正式设计应重新建立本项目自己的轮廓、符号、材质和叙事语言。</x:v>
      </x:c>
      <x:c r="G38" s="98" t="str">
        <x:v>版权与使用：图像来自《原神》武器资料页，相关游戏资产版权归HoYoverse及相应权利方所有；本页仅供项目内部美术研究和复杂度校准。正式设计应重新建立本项目自己的轮廓、符号、材质和叙事语言。</x:v>
      </x:c>
      <x:c r="H38" s="98" t="str">
        <x:v>版权与使用：图像来自《原神》武器资料页，相关游戏资产版权归HoYoverse及相应权利方所有；本页仅供项目内部美术研究和复杂度校准。正式设计应重新建立本项目自己的轮廓、符号、材质和叙事语言。</x:v>
      </x:c>
      <x:c r="I38" s="98" t="str">
        <x:v>版权与使用：图像来自《原神》武器资料页，相关游戏资产版权归HoYoverse及相应权利方所有；本页仅供项目内部美术研究和复杂度校准。正式设计应重新建立本项目自己的轮廓、符号、材质和叙事语言。</x:v>
      </x:c>
      <x:c r="J38" s="98" t="str">
        <x:v>版权与使用：图像来自《原神》武器资料页，相关游戏资产版权归HoYoverse及相应权利方所有；本页仅供项目内部美术研究和复杂度校准。正式设计应重新建立本项目自己的轮廓、符号、材质和叙事语言。</x:v>
      </x:c>
      <x:c r="K38" s="98" t="str">
        <x:v>版权与使用：图像来自《原神》武器资料页，相关游戏资产版权归HoYoverse及相应权利方所有；本页仅供项目内部美术研究和复杂度校准。正式设计应重新建立本项目自己的轮廓、符号、材质和叙事语言。</x:v>
      </x:c>
      <x:c r="L38" s="98" t="str">
        <x:v>版权与使用：图像来自《原神》武器资料页，相关游戏资产版权归HoYoverse及相应权利方所有；本页仅供项目内部美术研究和复杂度校准。正式设计应重新建立本项目自己的轮廓、符号、材质和叙事语言。</x:v>
      </x:c>
      <x:c r="M38" s="98" t="str">
        <x:v>版权与使用：图像来自《原神》武器资料页，相关游戏资产版权归HoYoverse及相应权利方所有；本页仅供项目内部美术研究和复杂度校准。正式设计应重新建立本项目自己的轮廓、符号、材质和叙事语言。</x:v>
      </x:c>
      <x:c r="N38" s="98" t="str">
        <x:v>版权与使用：图像来自《原神》武器资料页，相关游戏资产版权归HoYoverse及相应权利方所有；本页仅供项目内部美术研究和复杂度校准。正式设计应重新建立本项目自己的轮廓、符号、材质和叙事语言。</x:v>
      </x:c>
      <x:c r="O38" s="99" t="str">
        <x:v>版权与使用：图像来自《原神》武器资料页，相关游戏资产版权归HoYoverse及相应权利方所有；本页仅供项目内部美术研究和复杂度校准。正式设计应重新建立本项目自己的轮廓、符号、材质和叙事语言。</x:v>
      </x:c>
    </x:row>
  </x:sheetData>
  <x:mergeCells>
    <x:mergeCell ref="A1:O1"/>
    <x:mergeCell ref="A2:O2"/>
    <x:mergeCell ref="A3:O3"/>
    <x:mergeCell ref="A5:C5"/>
    <x:mergeCell ref="A6:C12"/>
    <x:mergeCell ref="A13:C13"/>
    <x:mergeCell ref="A14:C14"/>
    <x:mergeCell ref="A15:C15"/>
    <x:mergeCell ref="A16:C16"/>
    <x:mergeCell ref="A17:C17"/>
    <x:mergeCell ref="A18:C18"/>
    <x:mergeCell ref="A19:C19"/>
    <x:mergeCell ref="A20:C20"/>
    <x:mergeCell ref="D5:F5"/>
    <x:mergeCell ref="D6:F12"/>
    <x:mergeCell ref="D13:F13"/>
    <x:mergeCell ref="D14:F14"/>
    <x:mergeCell ref="D15:F15"/>
    <x:mergeCell ref="D16:F16"/>
    <x:mergeCell ref="D17:F17"/>
    <x:mergeCell ref="D18:F18"/>
    <x:mergeCell ref="D19:F19"/>
    <x:mergeCell ref="D20:F20"/>
    <x:mergeCell ref="G5:I5"/>
    <x:mergeCell ref="G6:I12"/>
    <x:mergeCell ref="G13:I13"/>
    <x:mergeCell ref="G14:I14"/>
    <x:mergeCell ref="G15:I15"/>
    <x:mergeCell ref="G16:I16"/>
    <x:mergeCell ref="G17:I17"/>
    <x:mergeCell ref="G18:I18"/>
    <x:mergeCell ref="G19:I19"/>
    <x:mergeCell ref="G20:I20"/>
    <x:mergeCell ref="J5:L5"/>
    <x:mergeCell ref="J6:L12"/>
    <x:mergeCell ref="J13:L13"/>
    <x:mergeCell ref="J14:L14"/>
    <x:mergeCell ref="J15:L15"/>
    <x:mergeCell ref="J16:L16"/>
    <x:mergeCell ref="J17:L17"/>
    <x:mergeCell ref="J18:L18"/>
    <x:mergeCell ref="J19:L19"/>
    <x:mergeCell ref="J20:L20"/>
    <x:mergeCell ref="M5:O5"/>
    <x:mergeCell ref="M6:O12"/>
    <x:mergeCell ref="M13:O13"/>
    <x:mergeCell ref="M14:O14"/>
    <x:mergeCell ref="M15:O15"/>
    <x:mergeCell ref="M16:O16"/>
    <x:mergeCell ref="M17:O17"/>
    <x:mergeCell ref="M18:O18"/>
    <x:mergeCell ref="M19:O19"/>
    <x:mergeCell ref="M20:O20"/>
    <x:mergeCell ref="A22:O22"/>
    <x:mergeCell ref="A23:B23"/>
    <x:mergeCell ref="C23:E23"/>
    <x:mergeCell ref="F23:I23"/>
    <x:mergeCell ref="J23:O23"/>
    <x:mergeCell ref="A24:B24"/>
    <x:mergeCell ref="C24:E24"/>
    <x:mergeCell ref="F24:I24"/>
    <x:mergeCell ref="J24:O24"/>
    <x:mergeCell ref="A25:B25"/>
    <x:mergeCell ref="C25:E25"/>
    <x:mergeCell ref="F25:I25"/>
    <x:mergeCell ref="J25:O25"/>
    <x:mergeCell ref="A26:B26"/>
    <x:mergeCell ref="C26:E26"/>
    <x:mergeCell ref="F26:I26"/>
    <x:mergeCell ref="J26:O26"/>
    <x:mergeCell ref="A27:B27"/>
    <x:mergeCell ref="C27:E27"/>
    <x:mergeCell ref="F27:I27"/>
    <x:mergeCell ref="J27:O27"/>
    <x:mergeCell ref="A28:B28"/>
    <x:mergeCell ref="C28:E28"/>
    <x:mergeCell ref="F28:I28"/>
    <x:mergeCell ref="J28:O28"/>
    <x:mergeCell ref="A30:O30"/>
    <x:mergeCell ref="A31:B31"/>
    <x:mergeCell ref="C31:D31"/>
    <x:mergeCell ref="E31:G31"/>
    <x:mergeCell ref="H31:I31"/>
    <x:mergeCell ref="J31:O31"/>
    <x:mergeCell ref="A32:B32"/>
    <x:mergeCell ref="C32:D32"/>
    <x:mergeCell ref="E32:G32"/>
    <x:mergeCell ref="H32:I32"/>
    <x:mergeCell ref="J32:O32"/>
    <x:mergeCell ref="A33:B33"/>
    <x:mergeCell ref="C33:D33"/>
    <x:mergeCell ref="E33:G33"/>
    <x:mergeCell ref="H33:I33"/>
    <x:mergeCell ref="J33:O33"/>
    <x:mergeCell ref="A34:B34"/>
    <x:mergeCell ref="C34:D34"/>
    <x:mergeCell ref="E34:G34"/>
    <x:mergeCell ref="H34:I34"/>
    <x:mergeCell ref="J34:O34"/>
    <x:mergeCell ref="A35:B35"/>
    <x:mergeCell ref="C35:D35"/>
    <x:mergeCell ref="E35:G35"/>
    <x:mergeCell ref="H35:I35"/>
    <x:mergeCell ref="J35:O35"/>
    <x:mergeCell ref="A36:B36"/>
    <x:mergeCell ref="C36:D36"/>
    <x:mergeCell ref="E36:G36"/>
    <x:mergeCell ref="H36:I36"/>
    <x:mergeCell ref="J36:O36"/>
    <x:mergeCell ref="A38:O38"/>
  </x:mergeCells>
  <x:pageMargins left="0.7" right="0.7" top="0.75" bottom="0.75" header="0.3" footer="0.3"/>
  <x:drawing xmlns:r="http://schemas.openxmlformats.org/officeDocument/2006/relationships" r:id="Rab4029b17d69423f"/>
</x:worksheet>
</file>